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7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<sst xmlns="http://schemas.openxmlformats.org/spreadsheetml/2006/main" count="206">
  <si>
    <t>Наименование программного продукта</t>
  </si>
  <si>
    <t>ПК РИК (вер. 1.3.240226)</t>
  </si>
  <si>
    <t>Наименование редакции сметных нормативов</t>
  </si>
  <si>
    <t>ТСНБ-2001 Кемеровской области ред. 2014г. изм.1-3 (приказы №№514/пр.-521/пр.)</t>
  </si>
  <si>
    <t>Ремонт спортивного зала МБОУ "СОШ" № 2</t>
  </si>
  <si>
    <t>(наименование стройки)</t>
  </si>
  <si>
    <t>(наименование объекта капитального строительства)</t>
  </si>
  <si>
    <t>ЛОКАЛЬНЫЙ СМЕТНЫЙ РАСЧЁТ (СМЕТА) №</t>
  </si>
  <si>
    <t>ОС-02-01-01</t>
  </si>
  <si>
    <t>Школа 2 спорт. зал</t>
  </si>
  <si>
    <t>(наименование конструктивного решения)</t>
  </si>
  <si>
    <t>Составлен</t>
  </si>
  <si>
    <t>базисно-индексным</t>
  </si>
  <si>
    <t>методом</t>
  </si>
  <si>
    <t>Основание</t>
  </si>
  <si>
    <t>(проектная и (или) иная техническая документация)</t>
  </si>
  <si>
    <t>Составлен(а) в текущем (базисном) уровне цен</t>
  </si>
  <si>
    <t>(01.01.2000)</t>
  </si>
  <si>
    <t>Сметная стоимость</t>
  </si>
  <si>
    <t xml:space="preserve"> руб.</t>
  </si>
  <si>
    <t>Средства на оплату труда рабочих</t>
  </si>
  <si>
    <t>242,33 (6,42)</t>
  </si>
  <si>
    <t>тыс. руб.</t>
  </si>
  <si>
    <t xml:space="preserve">  в том числе</t>
  </si>
  <si>
    <t xml:space="preserve">  строительных работ</t>
  </si>
  <si>
    <t>Нормативные затраты труда рабочих</t>
  </si>
  <si>
    <t>чел.-ч.</t>
  </si>
  <si>
    <t xml:space="preserve">  монтажных работ</t>
  </si>
  <si>
    <t>1,93 (0,05)</t>
  </si>
  <si>
    <t>Нормативные затраты труда машинистов</t>
  </si>
  <si>
    <t xml:space="preserve">  оборудования</t>
  </si>
  <si>
    <t xml:space="preserve">  прочих затрат</t>
  </si>
  <si>
    <t>Расчетный измеритель конструктивного решения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</si>
  <si>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</si>
  <si>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</si>
  <si>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</si>
  <si>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</si>
  <si>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</si>
  <si>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</si>
  <si>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</si>
  <si>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</si>
  <si>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</si>
  <si>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</si>
  <si>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учётом коэффициентов</t>
  </si>
  <si>
    <t>на единицу измерения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</si>
  <si>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</si>
  <si>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</si>
  <si>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</si>
  <si>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</si>
  <si>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</si>
  <si>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</si>
  <si>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</si>
  <si>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</si>
  <si>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</si>
  <si>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</si>
  <si>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</si>
  <si>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</si>
  <si>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</si>
  <si>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Раздел 1. Ремонт потолков</t>
  </si>
  <si>
    <t>ТЕР 15-04-006-01</t>
  </si>
  <si>
    <t>Покрытие поверхностей грунтовкой глубокого проникновения за 1 раз потолков</t>
  </si>
  <si>
    <t>100 м2 покрытия</t>
  </si>
  <si>
    <t>ОТ</t>
  </si>
  <si>
    <t>ЭМ</t>
  </si>
  <si>
    <t>в т. ч. ОТм</t>
  </si>
  <si>
    <t>М</t>
  </si>
  <si>
    <t>H46</t>
  </si>
  <si>
    <t>% ВЫПОЛHЕHИЯ РАБОТ</t>
  </si>
  <si>
    <t>100</t>
  </si>
  <si>
    <t>ТССЦ 101-9732</t>
  </si>
  <si>
    <t>Грунтовка</t>
  </si>
  <si>
    <t>т</t>
  </si>
  <si>
    <t>ЗТ</t>
  </si>
  <si>
    <t>чел.-ч</t>
  </si>
  <si>
    <t>ЗТм</t>
  </si>
  <si>
    <t>Итого по расценке</t>
  </si>
  <si>
    <t>ФОТ</t>
  </si>
  <si>
    <t>Пр/812-015.0-1</t>
  </si>
  <si>
    <t>НР Отделочные работы</t>
  </si>
  <si>
    <t>%</t>
  </si>
  <si>
    <t>Пр/774-015.0</t>
  </si>
  <si>
    <t>СП Отделочные работы</t>
  </si>
  <si>
    <t>Всего по позиции</t>
  </si>
  <si>
    <t>ТЦ_102_42_4200000000_05.06.2024_01</t>
  </si>
  <si>
    <t>Грунтовка-концентрат глубокого проникновения Ceresit CT 17</t>
  </si>
  <si>
    <t>Формула ценообразования: 908/1,2</t>
  </si>
  <si>
    <t>Объём: 2,73*0,013</t>
  </si>
  <si>
    <t>ТЕР 15-04-005-04</t>
  </si>
  <si>
    <t>Окраска поливинилацетатными водоэмульсионными составами улучшенная по штукатурке потолков 2 раза</t>
  </si>
  <si>
    <t>100 м2 окрашиваемой поверхности</t>
  </si>
  <si>
    <t>3.1</t>
  </si>
  <si>
    <t>ТССЦ 101-1712</t>
  </si>
  <si>
    <t>Шпатлевка клеевая</t>
  </si>
  <si>
    <t>ТЕРр 67-5-2</t>
  </si>
  <si>
    <t>Смена ламп люминесцентных, светодиодных</t>
  </si>
  <si>
    <t>100 шт.</t>
  </si>
  <si>
    <t>ТССЦ 509-9010</t>
  </si>
  <si>
    <t>Лампы люминесцентные</t>
  </si>
  <si>
    <t>шт.</t>
  </si>
  <si>
    <t>Пр/812-101.0-1</t>
  </si>
  <si>
    <t>НР Электромонтажные работы</t>
  </si>
  <si>
    <t>Пр/774-101.0</t>
  </si>
  <si>
    <t>СП Электромонтажные работы</t>
  </si>
  <si>
    <t>Mupoo Лампочка 770723, E40, 200 Вт,</t>
  </si>
  <si>
    <t>in</t>
  </si>
  <si>
    <t>Формула ценообразования: 3455/1,2</t>
  </si>
  <si>
    <t>Итого прямые по всем-всем позициям</t>
  </si>
  <si>
    <t>Итого прямые затраты по Разделу 1 (в базисном и текущем уровнях цен)</t>
  </si>
  <si>
    <t>Итого прочие затраты без нр и сп</t>
  </si>
  <si>
    <t xml:space="preserve">        в том числе</t>
  </si>
  <si>
    <t xml:space="preserve">        оплата труда</t>
  </si>
  <si>
    <t xml:space="preserve">        эксплуатация машин и механизмов</t>
  </si>
  <si>
    <t xml:space="preserve">                оплата механизаторов</t>
  </si>
  <si>
    <t xml:space="preserve">        материальные ресурсы</t>
  </si>
  <si>
    <t>Итого ФОТ (в базисном и текущем уровнях цен) (справочно)</t>
  </si>
  <si>
    <t>Итого накладные расходы (в базисном и текущем уровнях цен)</t>
  </si>
  <si>
    <t>Итого сметная прибыль (в базисном и текущем уровнях цен)</t>
  </si>
  <si>
    <t>Итого по Разделу 1 (в базисном и текущем уровнях цен)</t>
  </si>
  <si>
    <t>в том числе</t>
  </si>
  <si>
    <t>материальные ресурсы, отсутствующие в СНБ</t>
  </si>
  <si>
    <t>ВСЕГО по РАЗДЕЛУ  (в базисном и текущем уровнях цен)</t>
  </si>
  <si>
    <t>ВСЕГО прямые затраты по РАЗДЕЛУ</t>
  </si>
  <si>
    <t xml:space="preserve">        перевозка</t>
  </si>
  <si>
    <t>Всего ФОТ (справочно)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</si>
  <si>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</si>
  <si>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</si>
  <si>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</si>
  <si>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</si>
  <si>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оборудование, отсутствующее в СНБ</t>
  </si>
  <si>
    <t>стоимость пусконаладочных работ "вхолостую"</t>
  </si>
  <si>
    <t>стоимость пусконаладочных работ "под нагрузкой"</t>
  </si>
  <si>
    <t>Пусконаладочные работы с НР и СП</t>
  </si>
  <si>
    <t>Строительные работы ЗПР</t>
  </si>
  <si>
    <t>Строительные работы ЭМ</t>
  </si>
  <si>
    <t>Строительные работы ЗПМ</t>
  </si>
  <si>
    <t>Строительные работы МР</t>
  </si>
  <si>
    <t>Строительные работы НР</t>
  </si>
  <si>
    <t>Строительные работы СП</t>
  </si>
  <si>
    <t>Монтажные работы ЗПР</t>
  </si>
  <si>
    <t>Монтажные работы ЭМ</t>
  </si>
  <si>
    <t>Монтажные работы ЗПМ</t>
  </si>
  <si>
    <t>Монтажные работы МР</t>
  </si>
  <si>
    <t>Монтажные работы НР</t>
  </si>
  <si>
    <t>Монтажные работы СП</t>
  </si>
  <si>
    <t>Пусконаладочные работы ЗПР</t>
  </si>
  <si>
    <t>Пусконаладочные работы ЭМ</t>
  </si>
  <si>
    <t>Пусконаладочные работы ЗПМ</t>
  </si>
  <si>
    <t>Пусконаладочные работы МР</t>
  </si>
  <si>
    <t>Пусконаладочные работы НР</t>
  </si>
  <si>
    <t>Пусконаладочные работы СП</t>
  </si>
  <si>
    <t>Возврат материалов из текущей СНБ (в базисном и текущем уровнях цен)</t>
  </si>
  <si>
    <t>Возврат оборудования из текущей СНБ (в базисном и текущем уровнях цен)</t>
  </si>
  <si>
    <t>Возврат материалов, отсутствующих в СНБ (в базисном и текущем уровнях цен)</t>
  </si>
  <si>
    <t>Возврат оборудования, отсутствующего в СНБ (в базисном и текущем уровнях цен)</t>
  </si>
  <si>
    <t>Всего возврат материалов (в базисном и текущем уровнях цен)</t>
  </si>
  <si>
    <t>Всего возврат оборудования (в базисном и текущем уровнях цен)</t>
  </si>
  <si>
    <t>НДС</t>
  </si>
  <si>
    <t>ВСЕГО по РАЗДЕЛУ  с НДС</t>
  </si>
  <si>
    <t>Раздел 2. Ремонт стен</t>
  </si>
  <si>
    <t>ТЕР 10-01-093-01</t>
  </si>
  <si>
    <t>Антисептическая обработка каменных, бетонных, кирпичных и деревянных поверхностей составами "Нортекс-Профилактика" и "Нортекс-Доктор"</t>
  </si>
  <si>
    <t>100 м2 обрабатываемой поверхности</t>
  </si>
  <si>
    <t>ТССЦ 113-9004</t>
  </si>
  <si>
    <t>Антисептик</t>
  </si>
  <si>
    <t>кг</t>
  </si>
  <si>
    <t>Пр/812-010.0-1</t>
  </si>
  <si>
    <t>НР Деревянные конструкции</t>
  </si>
  <si>
    <t>Пр/774-010.0</t>
  </si>
  <si>
    <t>СП Деревянные конструкции</t>
  </si>
  <si>
    <t>ТССЦ 113-0676</t>
  </si>
  <si>
    <t>Грунтовка-антисептик (против грибков и плесеней) "БИРС Гидрофоб специализированный"</t>
  </si>
  <si>
    <t>Объём: 0,3*13,8/1000</t>
  </si>
  <si>
    <t>ТЕР 15-04-006-03</t>
  </si>
  <si>
    <t>Покрытие поверхностей грунтовкой глубокого проникновения за 1 раз стен</t>
  </si>
  <si>
    <t>Грунтовка-концентрат глубокого проникновения Ceresit CT 17  расход 10-50мл на 1м2</t>
  </si>
  <si>
    <t>Объём: 5,98*0,013</t>
  </si>
  <si>
    <t>ТЕР 15-04-005-03</t>
  </si>
  <si>
    <t>Окраска поливинилацетатными водоэмульсионными составами улучшенная по штукатурке стен</t>
  </si>
  <si>
    <t>11.1</t>
  </si>
  <si>
    <t>Итого прямые затраты по Разделу 2 (в базисном и текущем уровнях цен)</t>
  </si>
  <si>
    <t>Итого по Разделу 2 (в базисном и текущем уровнях цен)</t>
  </si>
  <si>
    <t>Раздел 3. Ремонт полов</t>
  </si>
  <si>
    <t>ТЕРр 57-6-4</t>
  </si>
  <si>
    <t>Острожка дощатых покрытий площадью свыше 5 м2</t>
  </si>
  <si>
    <t>100 м2 пола</t>
  </si>
  <si>
    <t>Объём: 273,0/2</t>
  </si>
  <si>
    <t>Пр/812-091.0-1</t>
  </si>
  <si>
    <t>НР Полы</t>
  </si>
  <si>
    <t>Пр/774-091.0</t>
  </si>
  <si>
    <t>СП Полы</t>
  </si>
  <si>
    <t>13</t>
  </si>
  <si>
    <t>ТЕР 15-04-024-03</t>
  </si>
  <si>
    <t>Простая окраска масляными составами по дереву полов</t>
  </si>
  <si>
    <t>Итого прямые затраты по Разделу 3 (в базисном и текущем уровнях цен)</t>
  </si>
  <si>
    <t>Итого по Разделу 3 (в базисном и текущем уровнях цен)</t>
  </si>
  <si>
    <t>Итого прямые затраты по Разделу  (в базисном и текущем уровнях цен)</t>
  </si>
  <si>
    <t>Итого оборудование (в базисном и текущем уровнях цен)</t>
  </si>
  <si>
    <t>Итого прочие затраты (в базисном и текущем уровнях цен)</t>
  </si>
  <si>
    <t>Итого по Разделу  (в базисном и текущем уровнях цен)</t>
  </si>
  <si>
    <t>оборудование, отсутствующие в СНБ</t>
  </si>
  <si>
    <t>ВСЕГО по смете (в базисном и текущем уровнях цен)</t>
  </si>
  <si>
    <t>ВСЕГО прямые затраты по смете</t>
  </si>
  <si>
    <t>Составил</t>
  </si>
  <si>
    <t>[должность, подпись (инициалы, фамилия)]</t>
  </si>
  <si>
    <t>Проверил</t>
  </si>
  <si>
    <t>ВСЕГО по смете с НДС</t>
  </si>
</sst>
</file>

<file path=xl/styles.xml><?xml version="1.0" encoding="utf-8"?>
<styleSheet xmlns="http://schemas.openxmlformats.org/spreadsheetml/2006/main">
  <numFmts count="16">
    <numFmt numFmtId="176" formatCode="#\ ##0.##;\-#\ ##0.##;&quot;&quot;"/>
    <numFmt numFmtId="177" formatCode="0.##;\-0.##;&quot;&quot;"/>
    <numFmt numFmtId="178" formatCode="#\ ##0.#####;\-#\ ##0.#####"/>
    <numFmt numFmtId="179" formatCode="#\ ##0.####;\-#\ ##0.####"/>
    <numFmt numFmtId="180" formatCode="#\ ##0.#;\-#\ ##0.#"/>
    <numFmt numFmtId="181" formatCode="0.#######;\-0.#######"/>
    <numFmt numFmtId="182" formatCode="_ * #,##0.00_ ;_ * \-#,##0.00_ ;_ * &quot;-&quot;??_ ;_ @_ "/>
    <numFmt numFmtId="183" formatCode="#\ ###\ ##0.00;\-#\ ###\ ##0.00;&quot;&quot;"/>
    <numFmt numFmtId="184" formatCode="#\ ##0;\-#\ ##0"/>
    <numFmt numFmtId="185" formatCode="#\ ##0.###;\-#\ ##0.###"/>
    <numFmt numFmtId="186" formatCode="#\ ##0.00;\-#\ ##0.00;&quot;&quot;"/>
    <numFmt numFmtId="187" formatCode="0.00;\-0.00;&quot;&quot;"/>
    <numFmt numFmtId="188" formatCode="#\ ##0.##;\-#\ ##0.##"/>
    <numFmt numFmtId="42" formatCode="_(&quot;$&quot;* #,##0_);_(&quot;$&quot;* \(#,##0\);_(&quot;$&quot;* &quot;-&quot;_);_(@_)"/>
    <numFmt numFmtId="189" formatCode="_ * #,##0_ ;_ * \-#,##0_ ;_ * &quot;-&quot;_ ;_ @_ "/>
    <numFmt numFmtId="44" formatCode="_(&quot;$&quot;* #,##0.00_);_(&quot;$&quot;* \(#,##0.00\);_(&quot;$&quot;* &quot;-&quot;??_);_(@_)"/>
  </numFmts>
  <fonts count="30">
    <font>
      <sz val="9"/>
      <name val="Times New Roman"/>
      <charset val="204"/>
    </font>
    <font>
      <b/>
      <sz val="9"/>
      <name val="Times New Roman"/>
      <charset val="204"/>
    </font>
    <font>
      <i/>
      <sz val="7"/>
      <name val="Times New Roman"/>
      <charset val="204"/>
    </font>
    <font>
      <b/>
      <u/>
      <sz val="9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i/>
      <sz val="9"/>
      <name val="Times New Roman"/>
      <charset val="204"/>
    </font>
    <font>
      <sz val="9"/>
      <color rgb="FFFF0000"/>
      <name val="Times New Roman"/>
      <charset val="204"/>
    </font>
    <font>
      <sz val="7"/>
      <name val="Times New Roman"/>
      <charset val="204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32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89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17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83" fontId="4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188" fontId="0" fillId="0" borderId="0" xfId="0" applyNumberFormat="1" applyAlignment="1">
      <alignment horizontal="right" vertical="top"/>
    </xf>
    <xf numFmtId="181" fontId="0" fillId="0" borderId="0" xfId="0" applyNumberFormat="1" applyAlignment="1">
      <alignment horizontal="right" vertical="top"/>
    </xf>
    <xf numFmtId="187" fontId="0" fillId="0" borderId="0" xfId="0" applyNumberFormat="1" applyAlignment="1">
      <alignment horizontal="right" vertical="top"/>
    </xf>
    <xf numFmtId="181" fontId="0" fillId="0" borderId="0" xfId="0" applyNumberFormat="1" applyAlignment="1">
      <alignment horizontal="left" vertical="top"/>
    </xf>
    <xf numFmtId="186" fontId="0" fillId="0" borderId="0" xfId="0" applyNumberFormat="1" applyAlignment="1">
      <alignment horizontal="right" vertical="top"/>
    </xf>
    <xf numFmtId="185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180" fontId="0" fillId="0" borderId="0" xfId="0" applyNumberFormat="1" applyAlignment="1">
      <alignment horizontal="right" vertical="top"/>
    </xf>
    <xf numFmtId="179" fontId="0" fillId="0" borderId="0" xfId="0" applyNumberFormat="1" applyAlignment="1">
      <alignment horizontal="right" vertical="top"/>
    </xf>
    <xf numFmtId="0" fontId="0" fillId="0" borderId="3" xfId="0" applyBorder="1" applyAlignment="1">
      <alignment horizontal="left" vertical="top"/>
    </xf>
    <xf numFmtId="186" fontId="0" fillId="0" borderId="3" xfId="0" applyNumberFormat="1" applyBorder="1" applyAlignment="1">
      <alignment horizontal="right" vertical="top"/>
    </xf>
    <xf numFmtId="184" fontId="0" fillId="0" borderId="0" xfId="0" applyNumberFormat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178" fontId="0" fillId="0" borderId="0" xfId="0" applyNumberFormat="1" applyAlignment="1">
      <alignment horizontal="righ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179" fontId="0" fillId="0" borderId="1" xfId="0" applyNumberFormat="1" applyBorder="1" applyAlignment="1">
      <alignment horizontal="right" vertical="top"/>
    </xf>
    <xf numFmtId="177" fontId="0" fillId="0" borderId="0" xfId="0" applyNumberFormat="1" applyAlignment="1">
      <alignment horizontal="right" vertical="top"/>
    </xf>
    <xf numFmtId="176" fontId="0" fillId="0" borderId="0" xfId="0" applyNumberFormat="1" applyAlignment="1">
      <alignment horizontal="right" vertical="top"/>
    </xf>
    <xf numFmtId="183" fontId="0" fillId="0" borderId="3" xfId="0" applyNumberFormat="1" applyBorder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3" fontId="0" fillId="0" borderId="0" xfId="0" applyNumberFormat="1" applyAlignment="1">
      <alignment horizontal="right" vertical="top"/>
    </xf>
    <xf numFmtId="187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186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183" fontId="1" fillId="0" borderId="0" xfId="0" applyNumberFormat="1" applyFont="1" applyAlignment="1">
      <alignment horizontal="right" vertical="top"/>
    </xf>
    <xf numFmtId="187" fontId="1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185" fontId="0" fillId="2" borderId="0" xfId="0" applyNumberFormat="1" applyFill="1" applyAlignment="1">
      <alignment horizontal="right" vertical="top"/>
    </xf>
    <xf numFmtId="181" fontId="0" fillId="2" borderId="0" xfId="0" applyNumberFormat="1" applyFill="1" applyAlignment="1">
      <alignment horizontal="right" vertical="top"/>
    </xf>
    <xf numFmtId="187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left" vertical="top"/>
    </xf>
    <xf numFmtId="177" fontId="0" fillId="2" borderId="0" xfId="0" applyNumberFormat="1" applyFill="1" applyAlignment="1">
      <alignment horizontal="right" vertical="top"/>
    </xf>
    <xf numFmtId="186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181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center" vertical="top"/>
    </xf>
    <xf numFmtId="180" fontId="0" fillId="2" borderId="0" xfId="0" applyNumberFormat="1" applyFill="1" applyAlignment="1">
      <alignment horizontal="right" vertical="top"/>
    </xf>
    <xf numFmtId="184" fontId="0" fillId="2" borderId="0" xfId="0" applyNumberFormat="1" applyFill="1" applyAlignment="1">
      <alignment horizontal="right" vertical="top"/>
    </xf>
    <xf numFmtId="0" fontId="0" fillId="2" borderId="3" xfId="0" applyFill="1" applyBorder="1" applyAlignment="1">
      <alignment horizontal="left" vertical="top"/>
    </xf>
    <xf numFmtId="186" fontId="0" fillId="2" borderId="3" xfId="0" applyNumberFormat="1" applyFill="1" applyBorder="1" applyAlignment="1">
      <alignment horizontal="right" vertical="top"/>
    </xf>
    <xf numFmtId="188" fontId="0" fillId="2" borderId="0" xfId="0" applyNumberFormat="1" applyFill="1" applyAlignment="1">
      <alignment horizontal="right" vertical="top"/>
    </xf>
    <xf numFmtId="176" fontId="0" fillId="2" borderId="0" xfId="0" applyNumberFormat="1" applyFill="1" applyAlignment="1">
      <alignment horizontal="right" vertical="top"/>
    </xf>
    <xf numFmtId="187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9" fillId="0" borderId="0" xfId="0" applyFont="1" applyAlignment="1">
      <alignment horizontal="center" vertical="top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407"/>
  <sheetViews>
    <sheetView showGridLines="0" tabSelected="1" workbookViewId="0">
      <selection activeCell="I16" sqref="I16:K16"/>
    </sheetView>
  </sheetViews>
  <sheetFormatPr defaultColWidth="9" defaultRowHeight="12"/>
  <cols>
    <col min="1" max="1" width="5.28571428571429" customWidth="1"/>
    <col min="2" max="2" width="21.1428571428571" customWidth="1"/>
    <col min="3" max="3" width="30.1428571428571" customWidth="1"/>
    <col min="4" max="4" width="10.7142857142857" customWidth="1"/>
    <col min="5" max="5" width="11.7142857142857" customWidth="1"/>
    <col min="6" max="6" width="5.28571428571429" customWidth="1"/>
    <col min="7" max="7" width="11.7142857142857" customWidth="1"/>
    <col min="8" max="8" width="15.8571428571429" customWidth="1"/>
    <col min="9" max="9" width="5.28571428571429" customWidth="1"/>
    <col min="10" max="10" width="14.8571428571429" customWidth="1"/>
    <col min="11" max="11" width="7.14285714285714" customWidth="1"/>
    <col min="12" max="12" width="14.8571428571429" customWidth="1"/>
    <col min="13" max="13" width="56.7142857142857" hidden="1" customWidth="1"/>
    <col min="14" max="14" width="95.2857142857143" hidden="1" customWidth="1"/>
    <col min="15" max="15" width="152.142857142857" hidden="1" customWidth="1"/>
    <col min="16" max="16" width="56.1428571428571" hidden="1" customWidth="1"/>
    <col min="17" max="17" width="5.28571428571429" hidden="1" customWidth="1"/>
    <col min="18" max="18" width="21.1428571428571" hidden="1" customWidth="1"/>
    <col min="19" max="19" width="30.1428571428571" hidden="1" customWidth="1"/>
    <col min="20" max="20" width="10.7142857142857" hidden="1" customWidth="1"/>
    <col min="21" max="21" width="28.7142857142857" hidden="1" customWidth="1"/>
    <col min="22" max="22" width="36" hidden="1" customWidth="1"/>
    <col min="23" max="23" width="5.28571428571429" hidden="1" customWidth="1"/>
    <col min="24" max="24" width="14.8571428571429" hidden="1" customWidth="1"/>
    <col min="25" max="25" width="85.2857142857143" hidden="1" customWidth="1"/>
  </cols>
  <sheetData>
    <row r="2" spans="1:14">
      <c r="A2" s="1" t="s">
        <v>0</v>
      </c>
      <c r="B2" s="1"/>
      <c r="C2" s="1"/>
      <c r="D2" s="2" t="s">
        <v>1</v>
      </c>
      <c r="E2" s="2"/>
      <c r="F2" s="2"/>
      <c r="G2" s="2"/>
      <c r="H2" s="2"/>
      <c r="I2" s="2"/>
      <c r="J2" s="2"/>
      <c r="K2" s="2"/>
      <c r="L2" s="2"/>
      <c r="M2" s="1" t="s">
        <v>0</v>
      </c>
      <c r="N2" s="2" t="s">
        <v>1</v>
      </c>
    </row>
    <row r="3" spans="1:14">
      <c r="A3" s="1" t="s">
        <v>2</v>
      </c>
      <c r="B3" s="1"/>
      <c r="C3" s="1"/>
      <c r="D3" s="2" t="s">
        <v>3</v>
      </c>
      <c r="E3" s="2"/>
      <c r="F3" s="2"/>
      <c r="G3" s="2"/>
      <c r="H3" s="2"/>
      <c r="I3" s="2"/>
      <c r="J3" s="2"/>
      <c r="K3" s="2"/>
      <c r="L3" s="2"/>
      <c r="M3" s="1" t="s">
        <v>2</v>
      </c>
      <c r="N3" s="2" t="s">
        <v>3</v>
      </c>
    </row>
    <row r="5" spans="1:1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6"/>
    </row>
    <row r="6" spans="1:12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6"/>
    </row>
    <row r="8" spans="1:12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6">
      <c r="A9" s="5" t="s">
        <v>7</v>
      </c>
      <c r="B9" s="5"/>
      <c r="C9" s="5"/>
      <c r="D9" s="5"/>
      <c r="E9" s="5"/>
      <c r="F9" s="5"/>
      <c r="G9" s="5"/>
      <c r="H9" s="6" t="s">
        <v>8</v>
      </c>
      <c r="I9" s="6"/>
      <c r="J9" s="6"/>
      <c r="K9" s="6"/>
      <c r="L9" s="6"/>
      <c r="P9" s="6" t="s">
        <v>9</v>
      </c>
    </row>
    <row r="10" spans="1:1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O10" s="36"/>
    </row>
    <row r="11" spans="1:12">
      <c r="A11" s="4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5" t="s">
        <v>11</v>
      </c>
      <c r="B12" s="5"/>
      <c r="C12" s="7" t="s">
        <v>12</v>
      </c>
      <c r="D12" s="8" t="s">
        <v>13</v>
      </c>
      <c r="E12" s="8"/>
      <c r="F12" s="8"/>
      <c r="G12" s="8"/>
      <c r="H12" s="8"/>
      <c r="I12" s="8"/>
      <c r="J12" s="8"/>
      <c r="K12" s="8"/>
      <c r="L12" s="8"/>
    </row>
    <row r="13" spans="1:12">
      <c r="A13" s="5" t="s">
        <v>14</v>
      </c>
      <c r="B13" s="5"/>
      <c r="C13" s="7"/>
      <c r="D13" s="7"/>
      <c r="E13" s="7"/>
      <c r="F13" s="7"/>
      <c r="G13" s="7"/>
      <c r="H13" s="8"/>
      <c r="I13" s="8"/>
      <c r="J13" s="8"/>
      <c r="K13" s="8"/>
      <c r="L13" s="8"/>
    </row>
    <row r="14" spans="1:12">
      <c r="A14" s="8"/>
      <c r="B14" s="8"/>
      <c r="C14" s="4" t="s">
        <v>15</v>
      </c>
      <c r="D14" s="4"/>
      <c r="E14" s="4"/>
      <c r="F14" s="4"/>
      <c r="G14" s="4"/>
      <c r="H14" s="8"/>
      <c r="I14" s="8"/>
      <c r="J14" s="8"/>
      <c r="K14" s="8"/>
      <c r="L14" s="8"/>
    </row>
    <row r="15" spans="1:12">
      <c r="A15" s="9" t="s">
        <v>16</v>
      </c>
      <c r="B15" s="9"/>
      <c r="C15" s="9"/>
      <c r="D15" s="10">
        <v>45413</v>
      </c>
      <c r="E15" s="11"/>
      <c r="F15" s="12" t="s">
        <v>17</v>
      </c>
      <c r="G15" s="12"/>
      <c r="H15" s="8"/>
      <c r="I15" s="8"/>
      <c r="J15" s="8"/>
      <c r="K15" s="8"/>
      <c r="L15" s="8"/>
    </row>
    <row r="16" spans="1:12">
      <c r="A16" s="9" t="s">
        <v>18</v>
      </c>
      <c r="B16" s="9"/>
      <c r="C16" s="13">
        <f>L394</f>
        <v>0</v>
      </c>
      <c r="D16" s="14" t="s">
        <v>19</v>
      </c>
      <c r="E16" s="8" t="s">
        <v>20</v>
      </c>
      <c r="F16" s="8"/>
      <c r="G16" s="8"/>
      <c r="H16" s="8"/>
      <c r="I16" s="37" t="s">
        <v>21</v>
      </c>
      <c r="J16" s="37"/>
      <c r="K16" s="37"/>
      <c r="L16" s="8" t="s">
        <v>22</v>
      </c>
    </row>
    <row r="17" spans="1:12">
      <c r="A17" s="15" t="s">
        <v>23</v>
      </c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9" t="s">
        <v>24</v>
      </c>
      <c r="B18" s="9"/>
      <c r="C18" s="16">
        <v>719369.32</v>
      </c>
      <c r="D18" s="8" t="s">
        <v>22</v>
      </c>
      <c r="E18" s="8" t="s">
        <v>25</v>
      </c>
      <c r="F18" s="8"/>
      <c r="G18" s="8"/>
      <c r="H18" s="8"/>
      <c r="I18" s="38">
        <v>596.9344</v>
      </c>
      <c r="J18" s="38"/>
      <c r="K18" s="38"/>
      <c r="L18" s="8" t="s">
        <v>26</v>
      </c>
    </row>
    <row r="19" spans="1:12">
      <c r="A19" s="9" t="s">
        <v>27</v>
      </c>
      <c r="B19" s="9"/>
      <c r="C19" s="17" t="s">
        <v>28</v>
      </c>
      <c r="D19" s="8" t="s">
        <v>22</v>
      </c>
      <c r="E19" s="8" t="s">
        <v>29</v>
      </c>
      <c r="F19" s="8"/>
      <c r="G19" s="8"/>
      <c r="H19" s="8"/>
      <c r="I19" s="38">
        <v>0.3066</v>
      </c>
      <c r="J19" s="38"/>
      <c r="K19" s="38"/>
      <c r="L19" s="8" t="s">
        <v>26</v>
      </c>
    </row>
    <row r="20" spans="1:12">
      <c r="A20" s="9" t="s">
        <v>30</v>
      </c>
      <c r="B20" s="9"/>
      <c r="C20" s="17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9" t="s">
        <v>31</v>
      </c>
      <c r="B21" s="9"/>
      <c r="C21" s="17"/>
      <c r="D21" s="8"/>
      <c r="E21" s="8" t="s">
        <v>32</v>
      </c>
      <c r="F21" s="8"/>
      <c r="G21" s="8"/>
      <c r="H21" s="8"/>
      <c r="I21" s="12"/>
      <c r="J21" s="12"/>
      <c r="K21" s="12"/>
      <c r="L21" s="12"/>
    </row>
    <row r="23" ht="60" spans="1:24">
      <c r="A23" s="18" t="s">
        <v>33</v>
      </c>
      <c r="B23" s="18" t="s">
        <v>34</v>
      </c>
      <c r="C23" s="18" t="s">
        <v>35</v>
      </c>
      <c r="D23" s="18" t="s">
        <v>36</v>
      </c>
      <c r="E23" s="18" t="s">
        <v>37</v>
      </c>
      <c r="F23" s="18"/>
      <c r="G23" s="18"/>
      <c r="H23" s="18" t="s">
        <v>38</v>
      </c>
      <c r="I23" s="18"/>
      <c r="J23" s="18"/>
      <c r="K23" s="18" t="s">
        <v>39</v>
      </c>
      <c r="L23" s="18" t="s">
        <v>40</v>
      </c>
      <c r="Q23" s="18" t="s">
        <v>33</v>
      </c>
      <c r="R23" s="18" t="s">
        <v>34</v>
      </c>
      <c r="S23" s="18" t="s">
        <v>35</v>
      </c>
      <c r="T23" s="18" t="s">
        <v>36</v>
      </c>
      <c r="U23" s="18" t="s">
        <v>37</v>
      </c>
      <c r="V23" s="18" t="s">
        <v>38</v>
      </c>
      <c r="W23" s="18" t="s">
        <v>39</v>
      </c>
      <c r="X23" s="18" t="s">
        <v>40</v>
      </c>
    </row>
    <row r="24" ht="48" spans="1:12">
      <c r="A24" s="18"/>
      <c r="B24" s="18"/>
      <c r="C24" s="18"/>
      <c r="D24" s="18"/>
      <c r="E24" s="18" t="s">
        <v>41</v>
      </c>
      <c r="F24" s="18" t="s">
        <v>42</v>
      </c>
      <c r="G24" s="18" t="s">
        <v>43</v>
      </c>
      <c r="H24" s="18" t="s">
        <v>44</v>
      </c>
      <c r="I24" s="18" t="s">
        <v>42</v>
      </c>
      <c r="J24" s="18" t="s">
        <v>45</v>
      </c>
      <c r="K24" s="18"/>
      <c r="L24" s="18"/>
    </row>
    <row r="25" spans="1:12">
      <c r="A25" s="19" t="s">
        <v>46</v>
      </c>
      <c r="B25" s="19" t="s">
        <v>47</v>
      </c>
      <c r="C25" s="19" t="s">
        <v>48</v>
      </c>
      <c r="D25" s="19" t="s">
        <v>49</v>
      </c>
      <c r="E25" s="19" t="s">
        <v>50</v>
      </c>
      <c r="F25" s="19" t="s">
        <v>51</v>
      </c>
      <c r="G25" s="19" t="s">
        <v>52</v>
      </c>
      <c r="H25" s="19" t="s">
        <v>53</v>
      </c>
      <c r="I25" s="19" t="s">
        <v>54</v>
      </c>
      <c r="J25" s="19" t="s">
        <v>55</v>
      </c>
      <c r="K25" s="19" t="s">
        <v>56</v>
      </c>
      <c r="L25" s="19" t="s">
        <v>57</v>
      </c>
    </row>
    <row r="26" spans="1:15">
      <c r="A26" s="20" t="s">
        <v>58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O26" s="20" t="s">
        <v>58</v>
      </c>
    </row>
    <row r="27" ht="36" spans="1:12">
      <c r="A27" s="8" t="s">
        <v>46</v>
      </c>
      <c r="B27" s="1" t="s">
        <v>59</v>
      </c>
      <c r="C27" s="1" t="s">
        <v>60</v>
      </c>
      <c r="D27" s="21" t="s">
        <v>61</v>
      </c>
      <c r="E27" s="22">
        <v>2.73</v>
      </c>
      <c r="F27" s="23"/>
      <c r="G27" s="22">
        <v>2.73</v>
      </c>
      <c r="H27" s="24"/>
      <c r="I27" s="23"/>
      <c r="J27" s="24"/>
      <c r="K27" s="39"/>
      <c r="L27" s="26">
        <v>9697.43</v>
      </c>
    </row>
    <row r="28" spans="1:12">
      <c r="A28" s="8"/>
      <c r="B28" s="5" t="s">
        <v>46</v>
      </c>
      <c r="C28" s="8" t="s">
        <v>62</v>
      </c>
      <c r="D28" s="8"/>
      <c r="E28" s="8"/>
      <c r="F28" s="25"/>
      <c r="G28" s="8"/>
      <c r="H28" s="26">
        <v>93.64</v>
      </c>
      <c r="I28" s="23"/>
      <c r="J28" s="26">
        <v>255.64</v>
      </c>
      <c r="K28" s="40">
        <v>37.75</v>
      </c>
      <c r="L28" s="26">
        <v>9650.41</v>
      </c>
    </row>
    <row r="29" spans="1:12">
      <c r="A29" s="8"/>
      <c r="B29" s="5" t="s">
        <v>48</v>
      </c>
      <c r="C29" s="8" t="s">
        <v>63</v>
      </c>
      <c r="D29" s="8"/>
      <c r="E29" s="8"/>
      <c r="F29" s="25"/>
      <c r="G29" s="8"/>
      <c r="H29" s="26">
        <v>1.57</v>
      </c>
      <c r="I29" s="23"/>
      <c r="J29" s="26">
        <v>4.29</v>
      </c>
      <c r="K29" s="40">
        <v>9.42</v>
      </c>
      <c r="L29" s="26">
        <v>40.41</v>
      </c>
    </row>
    <row r="30" spans="1:12">
      <c r="A30" s="8"/>
      <c r="B30" s="5" t="s">
        <v>47</v>
      </c>
      <c r="C30" s="8" t="s">
        <v>64</v>
      </c>
      <c r="D30" s="8"/>
      <c r="E30" s="8"/>
      <c r="F30" s="25"/>
      <c r="G30" s="8"/>
      <c r="H30" s="26">
        <v>0.16</v>
      </c>
      <c r="I30" s="23"/>
      <c r="J30" s="26">
        <v>0.44</v>
      </c>
      <c r="K30" s="40">
        <v>37.75</v>
      </c>
      <c r="L30" s="26">
        <v>16.61</v>
      </c>
    </row>
    <row r="31" spans="1:12">
      <c r="A31" s="8"/>
      <c r="B31" s="5" t="s">
        <v>49</v>
      </c>
      <c r="C31" s="8" t="s">
        <v>65</v>
      </c>
      <c r="D31" s="8"/>
      <c r="E31" s="8"/>
      <c r="F31" s="25"/>
      <c r="G31" s="8"/>
      <c r="H31" s="26">
        <v>0.26</v>
      </c>
      <c r="I31" s="23"/>
      <c r="J31" s="26">
        <v>0.71</v>
      </c>
      <c r="K31" s="40">
        <v>9.31</v>
      </c>
      <c r="L31" s="26">
        <v>6.61</v>
      </c>
    </row>
    <row r="32" hidden="1" spans="1:12">
      <c r="A32" s="8"/>
      <c r="B32" s="1" t="s">
        <v>66</v>
      </c>
      <c r="C32" s="1" t="s">
        <v>67</v>
      </c>
      <c r="D32" s="8"/>
      <c r="E32" s="8" t="s">
        <v>68</v>
      </c>
      <c r="F32" s="8" t="s">
        <v>68</v>
      </c>
      <c r="G32" s="8"/>
      <c r="H32" s="8"/>
      <c r="I32" s="8"/>
      <c r="J32" s="8"/>
      <c r="K32" s="8"/>
      <c r="L32" s="8"/>
    </row>
    <row r="33" spans="1:12">
      <c r="A33" s="8"/>
      <c r="B33" s="1" t="s">
        <v>69</v>
      </c>
      <c r="C33" s="1" t="s">
        <v>70</v>
      </c>
      <c r="D33" s="21" t="s">
        <v>71</v>
      </c>
      <c r="E33" s="27">
        <v>0.013</v>
      </c>
      <c r="F33" s="23"/>
      <c r="G33" s="27">
        <v>0.013</v>
      </c>
      <c r="H33" s="24"/>
      <c r="I33" s="23"/>
      <c r="J33" s="24"/>
      <c r="K33" s="39"/>
      <c r="L33" s="24"/>
    </row>
    <row r="34" spans="1:12">
      <c r="A34" s="8"/>
      <c r="B34" s="8"/>
      <c r="C34" s="8" t="s">
        <v>72</v>
      </c>
      <c r="D34" s="28" t="s">
        <v>73</v>
      </c>
      <c r="E34" s="29">
        <v>8.1</v>
      </c>
      <c r="F34" s="23"/>
      <c r="G34" s="27">
        <v>22.113</v>
      </c>
      <c r="H34" s="8"/>
      <c r="I34" s="8"/>
      <c r="J34" s="8"/>
      <c r="K34" s="8"/>
      <c r="L34" s="8"/>
    </row>
    <row r="35" spans="1:12">
      <c r="A35" s="8"/>
      <c r="B35" s="8"/>
      <c r="C35" s="8" t="s">
        <v>74</v>
      </c>
      <c r="D35" s="28" t="s">
        <v>73</v>
      </c>
      <c r="E35" s="22">
        <v>0.01</v>
      </c>
      <c r="F35" s="23"/>
      <c r="G35" s="30">
        <v>0.0273</v>
      </c>
      <c r="H35" s="8"/>
      <c r="I35" s="8"/>
      <c r="J35" s="8"/>
      <c r="K35" s="8"/>
      <c r="L35" s="8"/>
    </row>
    <row r="36" spans="1:12">
      <c r="A36" s="8"/>
      <c r="B36" s="8"/>
      <c r="C36" s="31" t="s">
        <v>75</v>
      </c>
      <c r="D36" s="31"/>
      <c r="E36" s="31"/>
      <c r="F36" s="31"/>
      <c r="G36" s="31"/>
      <c r="H36" s="32">
        <v>95.47</v>
      </c>
      <c r="I36" s="31"/>
      <c r="J36" s="32">
        <v>260.64</v>
      </c>
      <c r="K36" s="31"/>
      <c r="L36" s="32">
        <v>9697.43</v>
      </c>
    </row>
    <row r="37" spans="1:12">
      <c r="A37" s="8"/>
      <c r="B37" s="8"/>
      <c r="C37" s="8" t="s">
        <v>76</v>
      </c>
      <c r="D37" s="8"/>
      <c r="E37" s="8"/>
      <c r="F37" s="8"/>
      <c r="G37" s="8"/>
      <c r="H37" s="8"/>
      <c r="I37" s="8"/>
      <c r="J37" s="26">
        <v>256.08</v>
      </c>
      <c r="K37" s="8"/>
      <c r="L37" s="26">
        <v>9667.02</v>
      </c>
    </row>
    <row r="38" spans="1:12">
      <c r="A38" s="8"/>
      <c r="B38" s="1" t="s">
        <v>77</v>
      </c>
      <c r="C38" s="1" t="s">
        <v>78</v>
      </c>
      <c r="D38" s="28" t="s">
        <v>79</v>
      </c>
      <c r="E38" s="33">
        <v>100</v>
      </c>
      <c r="F38" s="23"/>
      <c r="G38" s="33">
        <v>100</v>
      </c>
      <c r="H38" s="8"/>
      <c r="I38" s="8"/>
      <c r="J38" s="26">
        <v>256.08</v>
      </c>
      <c r="K38" s="8"/>
      <c r="L38" s="26">
        <v>9667.02</v>
      </c>
    </row>
    <row r="39" spans="1:12">
      <c r="A39" s="8"/>
      <c r="B39" s="1" t="s">
        <v>80</v>
      </c>
      <c r="C39" s="1" t="s">
        <v>81</v>
      </c>
      <c r="D39" s="28" t="s">
        <v>79</v>
      </c>
      <c r="E39" s="33">
        <v>49</v>
      </c>
      <c r="F39" s="22">
        <v>0.85</v>
      </c>
      <c r="G39" s="22">
        <v>41.65</v>
      </c>
      <c r="H39" s="8"/>
      <c r="I39" s="8"/>
      <c r="J39" s="26">
        <v>106.66</v>
      </c>
      <c r="K39" s="8"/>
      <c r="L39" s="26">
        <v>4026.31</v>
      </c>
    </row>
    <row r="40" spans="1:12">
      <c r="A40" s="31"/>
      <c r="B40" s="31"/>
      <c r="C40" s="34" t="s">
        <v>82</v>
      </c>
      <c r="D40" s="31"/>
      <c r="E40" s="31"/>
      <c r="F40" s="31"/>
      <c r="G40" s="31"/>
      <c r="H40" s="31"/>
      <c r="I40" s="31"/>
      <c r="J40" s="32">
        <v>623.38</v>
      </c>
      <c r="K40" s="31"/>
      <c r="L40" s="32">
        <v>23390.76</v>
      </c>
    </row>
    <row r="41" ht="24" spans="1:12">
      <c r="A41" s="8" t="s">
        <v>47</v>
      </c>
      <c r="B41" s="1" t="s">
        <v>83</v>
      </c>
      <c r="C41" s="1" t="s">
        <v>84</v>
      </c>
      <c r="D41" s="21" t="s">
        <v>71</v>
      </c>
      <c r="E41" s="30">
        <v>0.0355</v>
      </c>
      <c r="F41" s="23"/>
      <c r="G41" s="30">
        <v>0.0355</v>
      </c>
      <c r="H41" s="26">
        <v>756.67</v>
      </c>
      <c r="I41" s="23"/>
      <c r="J41" s="26">
        <v>2.89</v>
      </c>
      <c r="K41" s="40">
        <v>9.31</v>
      </c>
      <c r="L41" s="26">
        <v>26.86</v>
      </c>
    </row>
    <row r="42" spans="1:12">
      <c r="A42" s="8"/>
      <c r="B42" s="8"/>
      <c r="C42" s="8" t="s">
        <v>85</v>
      </c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8"/>
      <c r="B43" s="8"/>
      <c r="C43" s="8" t="s">
        <v>86</v>
      </c>
      <c r="D43" s="8"/>
      <c r="E43" s="8"/>
      <c r="F43" s="8"/>
      <c r="G43" s="8"/>
      <c r="H43" s="8"/>
      <c r="I43" s="8"/>
      <c r="J43" s="8"/>
      <c r="K43" s="8"/>
      <c r="L43" s="8"/>
    </row>
    <row r="44" hidden="1" spans="1:12">
      <c r="A44" s="8"/>
      <c r="B44" s="1" t="s">
        <v>66</v>
      </c>
      <c r="C44" s="1" t="s">
        <v>67</v>
      </c>
      <c r="D44" s="8"/>
      <c r="E44" s="8" t="s">
        <v>68</v>
      </c>
      <c r="F44" s="8" t="s">
        <v>68</v>
      </c>
      <c r="G44" s="8"/>
      <c r="H44" s="8"/>
      <c r="I44" s="8"/>
      <c r="J44" s="8"/>
      <c r="K44" s="8"/>
      <c r="L44" s="8"/>
    </row>
    <row r="45" spans="1:12">
      <c r="A45" s="31"/>
      <c r="B45" s="31"/>
      <c r="C45" s="34" t="s">
        <v>82</v>
      </c>
      <c r="D45" s="31"/>
      <c r="E45" s="31"/>
      <c r="F45" s="31"/>
      <c r="G45" s="31"/>
      <c r="H45" s="31"/>
      <c r="I45" s="31"/>
      <c r="J45" s="32">
        <v>2.89</v>
      </c>
      <c r="K45" s="31"/>
      <c r="L45" s="32">
        <v>26.86</v>
      </c>
    </row>
    <row r="46" ht="60" spans="1:12">
      <c r="A46" s="8" t="s">
        <v>48</v>
      </c>
      <c r="B46" s="1" t="s">
        <v>87</v>
      </c>
      <c r="C46" s="1" t="s">
        <v>88</v>
      </c>
      <c r="D46" s="21" t="s">
        <v>89</v>
      </c>
      <c r="E46" s="22">
        <v>2.73</v>
      </c>
      <c r="F46" s="23"/>
      <c r="G46" s="22">
        <v>2.73</v>
      </c>
      <c r="H46" s="24"/>
      <c r="I46" s="23"/>
      <c r="J46" s="24"/>
      <c r="K46" s="39"/>
      <c r="L46" s="26">
        <v>94667.07</v>
      </c>
    </row>
    <row r="47" spans="1:12">
      <c r="A47" s="8"/>
      <c r="B47" s="5" t="s">
        <v>46</v>
      </c>
      <c r="C47" s="8" t="s">
        <v>62</v>
      </c>
      <c r="D47" s="8"/>
      <c r="E47" s="8"/>
      <c r="F47" s="25"/>
      <c r="G47" s="8"/>
      <c r="H47" s="26">
        <v>580.5</v>
      </c>
      <c r="I47" s="23"/>
      <c r="J47" s="26">
        <v>1584.77</v>
      </c>
      <c r="K47" s="40">
        <v>37.75</v>
      </c>
      <c r="L47" s="26">
        <v>59825.07</v>
      </c>
    </row>
    <row r="48" spans="1:12">
      <c r="A48" s="8"/>
      <c r="B48" s="5" t="s">
        <v>48</v>
      </c>
      <c r="C48" s="8" t="s">
        <v>63</v>
      </c>
      <c r="D48" s="8"/>
      <c r="E48" s="8"/>
      <c r="F48" s="25"/>
      <c r="G48" s="8"/>
      <c r="H48" s="26">
        <v>20.35</v>
      </c>
      <c r="I48" s="23"/>
      <c r="J48" s="26">
        <v>55.56</v>
      </c>
      <c r="K48" s="40">
        <v>9.42</v>
      </c>
      <c r="L48" s="26">
        <v>523.38</v>
      </c>
    </row>
    <row r="49" spans="1:12">
      <c r="A49" s="8"/>
      <c r="B49" s="5" t="s">
        <v>47</v>
      </c>
      <c r="C49" s="8" t="s">
        <v>64</v>
      </c>
      <c r="D49" s="8"/>
      <c r="E49" s="8"/>
      <c r="F49" s="25"/>
      <c r="G49" s="8"/>
      <c r="H49" s="26">
        <v>0.32</v>
      </c>
      <c r="I49" s="23"/>
      <c r="J49" s="26">
        <v>0.87</v>
      </c>
      <c r="K49" s="40">
        <v>37.75</v>
      </c>
      <c r="L49" s="26">
        <v>32.84</v>
      </c>
    </row>
    <row r="50" spans="1:12">
      <c r="A50" s="8"/>
      <c r="B50" s="5" t="s">
        <v>49</v>
      </c>
      <c r="C50" s="8" t="s">
        <v>65</v>
      </c>
      <c r="D50" s="8"/>
      <c r="E50" s="8"/>
      <c r="F50" s="25"/>
      <c r="G50" s="8"/>
      <c r="H50" s="26">
        <v>1350.26</v>
      </c>
      <c r="I50" s="23"/>
      <c r="J50" s="26">
        <v>3686.21</v>
      </c>
      <c r="K50" s="40">
        <v>9.31</v>
      </c>
      <c r="L50" s="26">
        <v>34318.62</v>
      </c>
    </row>
    <row r="51" hidden="1" spans="1:12">
      <c r="A51" s="8"/>
      <c r="B51" s="1" t="s">
        <v>66</v>
      </c>
      <c r="C51" s="1" t="s">
        <v>67</v>
      </c>
      <c r="D51" s="8"/>
      <c r="E51" s="8" t="s">
        <v>68</v>
      </c>
      <c r="F51" s="8" t="s">
        <v>68</v>
      </c>
      <c r="G51" s="8"/>
      <c r="H51" s="8"/>
      <c r="I51" s="8"/>
      <c r="J51" s="8"/>
      <c r="K51" s="8"/>
      <c r="L51" s="8"/>
    </row>
    <row r="52" spans="1:12">
      <c r="A52" s="8"/>
      <c r="B52" s="8"/>
      <c r="C52" s="8" t="s">
        <v>72</v>
      </c>
      <c r="D52" s="28" t="s">
        <v>73</v>
      </c>
      <c r="E52" s="29">
        <v>53.9</v>
      </c>
      <c r="F52" s="23"/>
      <c r="G52" s="27">
        <v>147.147</v>
      </c>
      <c r="H52" s="8"/>
      <c r="I52" s="8"/>
      <c r="J52" s="8"/>
      <c r="K52" s="8"/>
      <c r="L52" s="8"/>
    </row>
    <row r="53" spans="1:12">
      <c r="A53" s="8"/>
      <c r="B53" s="8"/>
      <c r="C53" s="8" t="s">
        <v>74</v>
      </c>
      <c r="D53" s="28" t="s">
        <v>73</v>
      </c>
      <c r="E53" s="22">
        <v>0.02</v>
      </c>
      <c r="F53" s="23"/>
      <c r="G53" s="30">
        <v>0.0546</v>
      </c>
      <c r="H53" s="8"/>
      <c r="I53" s="8"/>
      <c r="J53" s="8"/>
      <c r="K53" s="8"/>
      <c r="L53" s="8"/>
    </row>
    <row r="54" spans="1:12">
      <c r="A54" s="8"/>
      <c r="B54" s="8"/>
      <c r="C54" s="31" t="s">
        <v>75</v>
      </c>
      <c r="D54" s="31"/>
      <c r="E54" s="31"/>
      <c r="F54" s="31"/>
      <c r="G54" s="31"/>
      <c r="H54" s="32">
        <v>1951.11</v>
      </c>
      <c r="I54" s="31"/>
      <c r="J54" s="32">
        <v>5326.54</v>
      </c>
      <c r="K54" s="31"/>
      <c r="L54" s="32">
        <v>94667.07</v>
      </c>
    </row>
    <row r="55" spans="1:12">
      <c r="A55" s="8" t="s">
        <v>90</v>
      </c>
      <c r="B55" s="1" t="s">
        <v>91</v>
      </c>
      <c r="C55" s="1" t="s">
        <v>92</v>
      </c>
      <c r="D55" s="21" t="s">
        <v>71</v>
      </c>
      <c r="E55" s="27">
        <v>-0.055</v>
      </c>
      <c r="F55" s="23"/>
      <c r="G55" s="35">
        <v>-0.15015</v>
      </c>
      <c r="H55" s="26">
        <v>5790.73</v>
      </c>
      <c r="I55" s="23"/>
      <c r="J55" s="26">
        <v>-869.48</v>
      </c>
      <c r="K55" s="40">
        <v>9.31</v>
      </c>
      <c r="L55" s="26">
        <v>-8094.86</v>
      </c>
    </row>
    <row r="56" spans="1:12">
      <c r="A56" s="8"/>
      <c r="B56" s="8"/>
      <c r="C56" s="8" t="s">
        <v>76</v>
      </c>
      <c r="D56" s="8"/>
      <c r="E56" s="8"/>
      <c r="F56" s="8"/>
      <c r="G56" s="8"/>
      <c r="H56" s="8"/>
      <c r="I56" s="8"/>
      <c r="J56" s="26">
        <v>1585.64</v>
      </c>
      <c r="K56" s="8"/>
      <c r="L56" s="26">
        <v>59857.91</v>
      </c>
    </row>
    <row r="57" spans="1:12">
      <c r="A57" s="8"/>
      <c r="B57" s="1" t="s">
        <v>77</v>
      </c>
      <c r="C57" s="1" t="s">
        <v>78</v>
      </c>
      <c r="D57" s="28" t="s">
        <v>79</v>
      </c>
      <c r="E57" s="33">
        <v>100</v>
      </c>
      <c r="F57" s="23"/>
      <c r="G57" s="33">
        <v>100</v>
      </c>
      <c r="H57" s="8"/>
      <c r="I57" s="8"/>
      <c r="J57" s="26">
        <v>1585.64</v>
      </c>
      <c r="K57" s="8"/>
      <c r="L57" s="26">
        <v>59857.91</v>
      </c>
    </row>
    <row r="58" spans="1:12">
      <c r="A58" s="8"/>
      <c r="B58" s="1" t="s">
        <v>80</v>
      </c>
      <c r="C58" s="1" t="s">
        <v>81</v>
      </c>
      <c r="D58" s="28" t="s">
        <v>79</v>
      </c>
      <c r="E58" s="33">
        <v>49</v>
      </c>
      <c r="F58" s="22">
        <v>0.85</v>
      </c>
      <c r="G58" s="22">
        <v>41.65</v>
      </c>
      <c r="H58" s="8"/>
      <c r="I58" s="8"/>
      <c r="J58" s="26">
        <v>660.42</v>
      </c>
      <c r="K58" s="8"/>
      <c r="L58" s="26">
        <v>24930.82</v>
      </c>
    </row>
    <row r="59" spans="1:12">
      <c r="A59" s="31"/>
      <c r="B59" s="31"/>
      <c r="C59" s="34" t="s">
        <v>82</v>
      </c>
      <c r="D59" s="31"/>
      <c r="E59" s="31"/>
      <c r="F59" s="31"/>
      <c r="G59" s="31"/>
      <c r="H59" s="31"/>
      <c r="I59" s="31"/>
      <c r="J59" s="32">
        <v>6703.12</v>
      </c>
      <c r="K59" s="31"/>
      <c r="L59" s="41">
        <v>171360.94</v>
      </c>
    </row>
    <row r="60" ht="24" spans="1:12">
      <c r="A60" s="8" t="s">
        <v>49</v>
      </c>
      <c r="B60" s="1" t="s">
        <v>93</v>
      </c>
      <c r="C60" s="1" t="s">
        <v>94</v>
      </c>
      <c r="D60" s="21" t="s">
        <v>95</v>
      </c>
      <c r="E60" s="22">
        <v>0.15</v>
      </c>
      <c r="F60" s="23"/>
      <c r="G60" s="22">
        <v>0.15</v>
      </c>
      <c r="H60" s="24"/>
      <c r="I60" s="23"/>
      <c r="J60" s="24"/>
      <c r="K60" s="39"/>
      <c r="L60" s="26">
        <v>806.72</v>
      </c>
    </row>
    <row r="61" spans="1:12">
      <c r="A61" s="8"/>
      <c r="B61" s="5" t="s">
        <v>46</v>
      </c>
      <c r="C61" s="8" t="s">
        <v>62</v>
      </c>
      <c r="D61" s="8"/>
      <c r="E61" s="8"/>
      <c r="F61" s="25"/>
      <c r="G61" s="8"/>
      <c r="H61" s="26">
        <v>142.48</v>
      </c>
      <c r="I61" s="23"/>
      <c r="J61" s="26">
        <v>21.37</v>
      </c>
      <c r="K61" s="40">
        <v>37.75</v>
      </c>
      <c r="L61" s="26">
        <v>806.72</v>
      </c>
    </row>
    <row r="62" spans="1:12">
      <c r="A62" s="8"/>
      <c r="B62" s="5" t="s">
        <v>48</v>
      </c>
      <c r="C62" s="8" t="s">
        <v>63</v>
      </c>
      <c r="D62" s="8"/>
      <c r="E62" s="8"/>
      <c r="F62" s="25"/>
      <c r="G62" s="8"/>
      <c r="H62" s="24"/>
      <c r="I62" s="23"/>
      <c r="J62" s="24"/>
      <c r="K62" s="40">
        <v>9.42</v>
      </c>
      <c r="L62" s="24"/>
    </row>
    <row r="63" spans="1:12">
      <c r="A63" s="8"/>
      <c r="B63" s="5" t="s">
        <v>47</v>
      </c>
      <c r="C63" s="8" t="s">
        <v>64</v>
      </c>
      <c r="D63" s="8"/>
      <c r="E63" s="8"/>
      <c r="F63" s="25"/>
      <c r="G63" s="8"/>
      <c r="H63" s="24"/>
      <c r="I63" s="23"/>
      <c r="J63" s="24"/>
      <c r="K63" s="40">
        <v>37.75</v>
      </c>
      <c r="L63" s="24"/>
    </row>
    <row r="64" spans="1:12">
      <c r="A64" s="8"/>
      <c r="B64" s="5" t="s">
        <v>49</v>
      </c>
      <c r="C64" s="8" t="s">
        <v>65</v>
      </c>
      <c r="D64" s="8"/>
      <c r="E64" s="8"/>
      <c r="F64" s="25"/>
      <c r="G64" s="8"/>
      <c r="H64" s="24"/>
      <c r="I64" s="23"/>
      <c r="J64" s="24"/>
      <c r="K64" s="40">
        <v>9.31</v>
      </c>
      <c r="L64" s="24"/>
    </row>
    <row r="65" hidden="1" spans="1:12">
      <c r="A65" s="8"/>
      <c r="B65" s="1" t="s">
        <v>66</v>
      </c>
      <c r="C65" s="1" t="s">
        <v>67</v>
      </c>
      <c r="D65" s="8"/>
      <c r="E65" s="8" t="s">
        <v>68</v>
      </c>
      <c r="F65" s="8" t="s">
        <v>68</v>
      </c>
      <c r="G65" s="8"/>
      <c r="H65" s="8"/>
      <c r="I65" s="8"/>
      <c r="J65" s="8"/>
      <c r="K65" s="8"/>
      <c r="L65" s="8"/>
    </row>
    <row r="66" spans="1:12">
      <c r="A66" s="8"/>
      <c r="B66" s="1" t="s">
        <v>96</v>
      </c>
      <c r="C66" s="1" t="s">
        <v>97</v>
      </c>
      <c r="D66" s="21" t="s">
        <v>98</v>
      </c>
      <c r="E66" s="33">
        <v>100</v>
      </c>
      <c r="F66" s="23"/>
      <c r="G66" s="33">
        <v>100</v>
      </c>
      <c r="H66" s="24"/>
      <c r="I66" s="23"/>
      <c r="J66" s="24"/>
      <c r="K66" s="39"/>
      <c r="L66" s="24"/>
    </row>
    <row r="67" spans="1:12">
      <c r="A67" s="8"/>
      <c r="B67" s="8"/>
      <c r="C67" s="8" t="s">
        <v>72</v>
      </c>
      <c r="D67" s="28" t="s">
        <v>73</v>
      </c>
      <c r="E67" s="29">
        <v>13.9</v>
      </c>
      <c r="F67" s="23"/>
      <c r="G67" s="27">
        <v>2.085</v>
      </c>
      <c r="H67" s="8"/>
      <c r="I67" s="8"/>
      <c r="J67" s="8"/>
      <c r="K67" s="8"/>
      <c r="L67" s="8"/>
    </row>
    <row r="68" spans="1:12">
      <c r="A68" s="8"/>
      <c r="B68" s="8"/>
      <c r="C68" s="8" t="s">
        <v>74</v>
      </c>
      <c r="D68" s="28" t="s">
        <v>73</v>
      </c>
      <c r="E68" s="33">
        <v>0</v>
      </c>
      <c r="F68" s="23"/>
      <c r="G68" s="33">
        <v>0</v>
      </c>
      <c r="H68" s="8"/>
      <c r="I68" s="8"/>
      <c r="J68" s="8"/>
      <c r="K68" s="8"/>
      <c r="L68" s="8"/>
    </row>
    <row r="69" spans="1:12">
      <c r="A69" s="8"/>
      <c r="B69" s="8"/>
      <c r="C69" s="31" t="s">
        <v>75</v>
      </c>
      <c r="D69" s="31"/>
      <c r="E69" s="31"/>
      <c r="F69" s="31"/>
      <c r="G69" s="31"/>
      <c r="H69" s="32">
        <v>142.48</v>
      </c>
      <c r="I69" s="31"/>
      <c r="J69" s="32">
        <v>21.37</v>
      </c>
      <c r="K69" s="31"/>
      <c r="L69" s="32">
        <v>806.72</v>
      </c>
    </row>
    <row r="70" spans="1:12">
      <c r="A70" s="8"/>
      <c r="B70" s="8"/>
      <c r="C70" s="8" t="s">
        <v>76</v>
      </c>
      <c r="D70" s="8"/>
      <c r="E70" s="8"/>
      <c r="F70" s="8"/>
      <c r="G70" s="8"/>
      <c r="H70" s="8"/>
      <c r="I70" s="8"/>
      <c r="J70" s="26">
        <v>21.37</v>
      </c>
      <c r="K70" s="8"/>
      <c r="L70" s="26">
        <v>806.72</v>
      </c>
    </row>
    <row r="71" spans="1:12">
      <c r="A71" s="8"/>
      <c r="B71" s="1" t="s">
        <v>99</v>
      </c>
      <c r="C71" s="1" t="s">
        <v>100</v>
      </c>
      <c r="D71" s="28" t="s">
        <v>79</v>
      </c>
      <c r="E71" s="33">
        <v>91</v>
      </c>
      <c r="F71" s="23"/>
      <c r="G71" s="33">
        <v>91</v>
      </c>
      <c r="H71" s="8"/>
      <c r="I71" s="8"/>
      <c r="J71" s="26">
        <v>19.45</v>
      </c>
      <c r="K71" s="8"/>
      <c r="L71" s="26">
        <v>734.12</v>
      </c>
    </row>
    <row r="72" spans="1:12">
      <c r="A72" s="8"/>
      <c r="B72" s="1" t="s">
        <v>101</v>
      </c>
      <c r="C72" s="1" t="s">
        <v>102</v>
      </c>
      <c r="D72" s="28" t="s">
        <v>79</v>
      </c>
      <c r="E72" s="33">
        <v>48</v>
      </c>
      <c r="F72" s="23"/>
      <c r="G72" s="33">
        <v>48</v>
      </c>
      <c r="H72" s="8"/>
      <c r="I72" s="8"/>
      <c r="J72" s="26">
        <v>10.26</v>
      </c>
      <c r="K72" s="8"/>
      <c r="L72" s="26">
        <v>387.23</v>
      </c>
    </row>
    <row r="73" spans="1:12">
      <c r="A73" s="31"/>
      <c r="B73" s="31"/>
      <c r="C73" s="34" t="s">
        <v>82</v>
      </c>
      <c r="D73" s="31"/>
      <c r="E73" s="31"/>
      <c r="F73" s="31"/>
      <c r="G73" s="31"/>
      <c r="H73" s="31"/>
      <c r="I73" s="31"/>
      <c r="J73" s="32">
        <v>51.08</v>
      </c>
      <c r="K73" s="31"/>
      <c r="L73" s="32">
        <v>1928.07</v>
      </c>
    </row>
    <row r="74" ht="24" spans="1:12">
      <c r="A74" s="8" t="s">
        <v>50</v>
      </c>
      <c r="B74" s="1" t="s">
        <v>83</v>
      </c>
      <c r="C74" s="1" t="s">
        <v>103</v>
      </c>
      <c r="D74" s="21" t="s">
        <v>104</v>
      </c>
      <c r="E74" s="33">
        <v>15</v>
      </c>
      <c r="F74" s="23"/>
      <c r="G74" s="33">
        <v>15</v>
      </c>
      <c r="H74" s="26">
        <v>2879.17</v>
      </c>
      <c r="I74" s="23"/>
      <c r="J74" s="26">
        <v>4638.83</v>
      </c>
      <c r="K74" s="40">
        <v>9.31</v>
      </c>
      <c r="L74" s="26">
        <v>43187.55</v>
      </c>
    </row>
    <row r="75" spans="1:12">
      <c r="A75" s="8"/>
      <c r="B75" s="8"/>
      <c r="C75" s="8" t="s">
        <v>105</v>
      </c>
      <c r="D75" s="8"/>
      <c r="E75" s="8"/>
      <c r="F75" s="8"/>
      <c r="G75" s="8"/>
      <c r="H75" s="8"/>
      <c r="I75" s="8"/>
      <c r="J75" s="8"/>
      <c r="K75" s="8"/>
      <c r="L75" s="8"/>
    </row>
    <row r="76" hidden="1" spans="1:12">
      <c r="A76" s="8"/>
      <c r="B76" s="1" t="s">
        <v>66</v>
      </c>
      <c r="C76" s="1" t="s">
        <v>67</v>
      </c>
      <c r="D76" s="8"/>
      <c r="E76" s="8" t="s">
        <v>68</v>
      </c>
      <c r="F76" s="8" t="s">
        <v>68</v>
      </c>
      <c r="G76" s="8"/>
      <c r="H76" s="8"/>
      <c r="I76" s="8"/>
      <c r="J76" s="8"/>
      <c r="K76" s="8"/>
      <c r="L76" s="8"/>
    </row>
    <row r="77" spans="1:12">
      <c r="A77" s="31"/>
      <c r="B77" s="31"/>
      <c r="C77" s="34" t="s">
        <v>82</v>
      </c>
      <c r="D77" s="31"/>
      <c r="E77" s="31"/>
      <c r="F77" s="31"/>
      <c r="G77" s="31"/>
      <c r="H77" s="31"/>
      <c r="I77" s="31"/>
      <c r="J77" s="32">
        <v>4638.83</v>
      </c>
      <c r="K77" s="31"/>
      <c r="L77" s="32">
        <v>43187.55</v>
      </c>
    </row>
    <row r="78" spans="1:25">
      <c r="A78" s="8"/>
      <c r="B78" s="1"/>
      <c r="C78" s="1"/>
      <c r="D78" s="1"/>
      <c r="E78" s="1"/>
      <c r="F78" s="1"/>
      <c r="G78" s="1"/>
      <c r="H78" s="1"/>
      <c r="I78" s="8"/>
      <c r="J78" s="24"/>
      <c r="K78" s="5"/>
      <c r="L78" s="24"/>
      <c r="Y78" s="1"/>
    </row>
    <row r="79" hidden="1" spans="1:25">
      <c r="A79" s="8"/>
      <c r="B79" s="1"/>
      <c r="C79" s="1" t="s">
        <v>106</v>
      </c>
      <c r="D79" s="1"/>
      <c r="E79" s="1"/>
      <c r="F79" s="1"/>
      <c r="G79" s="1"/>
      <c r="H79" s="1"/>
      <c r="I79" s="8"/>
      <c r="J79" s="26">
        <v>9380.79</v>
      </c>
      <c r="K79" s="5"/>
      <c r="L79" s="44">
        <v>140290.77</v>
      </c>
      <c r="Y79" s="1" t="s">
        <v>106</v>
      </c>
    </row>
    <row r="80" spans="1:25">
      <c r="A80" s="8"/>
      <c r="B80" s="1"/>
      <c r="C80" s="1" t="s">
        <v>107</v>
      </c>
      <c r="D80" s="1"/>
      <c r="E80" s="1"/>
      <c r="F80" s="1"/>
      <c r="G80" s="1"/>
      <c r="H80" s="1"/>
      <c r="I80" s="8"/>
      <c r="J80" s="26">
        <v>9380.79</v>
      </c>
      <c r="K80" s="5"/>
      <c r="L80" s="44">
        <v>140290.77</v>
      </c>
      <c r="Y80" s="1" t="s">
        <v>107</v>
      </c>
    </row>
    <row r="81" hidden="1" spans="1:25">
      <c r="A81" s="8"/>
      <c r="B81" s="1"/>
      <c r="C81" s="1" t="s">
        <v>108</v>
      </c>
      <c r="D81" s="1"/>
      <c r="E81" s="1"/>
      <c r="F81" s="1"/>
      <c r="G81" s="1"/>
      <c r="H81" s="1"/>
      <c r="I81" s="8"/>
      <c r="J81" s="24"/>
      <c r="K81" s="5"/>
      <c r="L81" s="24"/>
      <c r="Y81" s="1" t="s">
        <v>108</v>
      </c>
    </row>
    <row r="82" spans="1:25">
      <c r="A82" s="8"/>
      <c r="B82" s="1"/>
      <c r="C82" s="42" t="s">
        <v>109</v>
      </c>
      <c r="D82" s="42"/>
      <c r="E82" s="42"/>
      <c r="F82" s="42"/>
      <c r="G82" s="42"/>
      <c r="H82" s="42"/>
      <c r="I82" s="8"/>
      <c r="J82" s="45"/>
      <c r="K82" s="46"/>
      <c r="L82" s="45"/>
      <c r="Y82" s="42" t="s">
        <v>109</v>
      </c>
    </row>
    <row r="83" spans="1:25">
      <c r="A83" s="8"/>
      <c r="B83" s="1"/>
      <c r="C83" s="1" t="s">
        <v>110</v>
      </c>
      <c r="D83" s="1"/>
      <c r="E83" s="1"/>
      <c r="F83" s="1"/>
      <c r="G83" s="1"/>
      <c r="H83" s="1"/>
      <c r="I83" s="8"/>
      <c r="J83" s="26">
        <v>1861.78</v>
      </c>
      <c r="K83" s="5"/>
      <c r="L83" s="26">
        <v>70282.2</v>
      </c>
      <c r="Y83" s="1" t="s">
        <v>110</v>
      </c>
    </row>
    <row r="84" spans="1:25">
      <c r="A84" s="8"/>
      <c r="B84" s="1"/>
      <c r="C84" s="1" t="s">
        <v>111</v>
      </c>
      <c r="D84" s="1"/>
      <c r="E84" s="1"/>
      <c r="F84" s="1"/>
      <c r="G84" s="1"/>
      <c r="H84" s="1"/>
      <c r="I84" s="8"/>
      <c r="J84" s="26">
        <v>59.85</v>
      </c>
      <c r="K84" s="5"/>
      <c r="L84" s="26">
        <v>563.79</v>
      </c>
      <c r="Y84" s="1" t="s">
        <v>111</v>
      </c>
    </row>
    <row r="85" hidden="1" spans="1:25">
      <c r="A85" s="8"/>
      <c r="B85" s="1"/>
      <c r="C85" s="1" t="s">
        <v>112</v>
      </c>
      <c r="D85" s="1"/>
      <c r="E85" s="1"/>
      <c r="F85" s="1"/>
      <c r="G85" s="1"/>
      <c r="H85" s="1"/>
      <c r="I85" s="8"/>
      <c r="J85" s="26">
        <v>1.31</v>
      </c>
      <c r="K85" s="5"/>
      <c r="L85" s="26">
        <v>49.45</v>
      </c>
      <c r="Y85" s="1" t="s">
        <v>112</v>
      </c>
    </row>
    <row r="86" spans="1:25">
      <c r="A86" s="8"/>
      <c r="B86" s="1"/>
      <c r="C86" s="1" t="s">
        <v>113</v>
      </c>
      <c r="D86" s="1"/>
      <c r="E86" s="1"/>
      <c r="F86" s="1"/>
      <c r="G86" s="1"/>
      <c r="H86" s="1"/>
      <c r="I86" s="8"/>
      <c r="J86" s="26">
        <v>7459.16</v>
      </c>
      <c r="K86" s="5"/>
      <c r="L86" s="26">
        <v>69444.78</v>
      </c>
      <c r="Y86" s="1" t="s">
        <v>113</v>
      </c>
    </row>
    <row r="87" spans="1:25">
      <c r="A87" s="8"/>
      <c r="B87" s="1"/>
      <c r="C87" s="1" t="s">
        <v>114</v>
      </c>
      <c r="D87" s="1"/>
      <c r="E87" s="1"/>
      <c r="F87" s="1"/>
      <c r="G87" s="1"/>
      <c r="H87" s="1"/>
      <c r="I87" s="8"/>
      <c r="J87" s="26">
        <v>1863.09</v>
      </c>
      <c r="K87" s="5"/>
      <c r="L87" s="26">
        <v>70331.65</v>
      </c>
      <c r="Y87" s="1" t="s">
        <v>114</v>
      </c>
    </row>
    <row r="88" spans="1:25">
      <c r="A88" s="8"/>
      <c r="B88" s="1"/>
      <c r="C88" s="1" t="s">
        <v>115</v>
      </c>
      <c r="D88" s="1"/>
      <c r="E88" s="1"/>
      <c r="F88" s="1"/>
      <c r="G88" s="1"/>
      <c r="H88" s="1"/>
      <c r="I88" s="8"/>
      <c r="J88" s="26">
        <v>1861.17</v>
      </c>
      <c r="K88" s="5"/>
      <c r="L88" s="26">
        <v>70259.05</v>
      </c>
      <c r="Y88" s="1" t="s">
        <v>115</v>
      </c>
    </row>
    <row r="89" spans="1:25">
      <c r="A89" s="8"/>
      <c r="B89" s="1"/>
      <c r="C89" s="1" t="s">
        <v>116</v>
      </c>
      <c r="D89" s="1"/>
      <c r="E89" s="1"/>
      <c r="F89" s="1"/>
      <c r="G89" s="1"/>
      <c r="H89" s="1"/>
      <c r="I89" s="8"/>
      <c r="J89" s="26">
        <v>777.34</v>
      </c>
      <c r="K89" s="5"/>
      <c r="L89" s="26">
        <v>29344.36</v>
      </c>
      <c r="Y89" s="1" t="s">
        <v>116</v>
      </c>
    </row>
    <row r="90" spans="1:25">
      <c r="A90" s="8"/>
      <c r="B90" s="1"/>
      <c r="C90" s="43" t="s">
        <v>117</v>
      </c>
      <c r="D90" s="43"/>
      <c r="E90" s="43"/>
      <c r="F90" s="43"/>
      <c r="G90" s="43"/>
      <c r="H90" s="43"/>
      <c r="I90" s="8"/>
      <c r="J90" s="47">
        <v>12019.3</v>
      </c>
      <c r="K90" s="48"/>
      <c r="L90" s="49">
        <v>239894.18</v>
      </c>
      <c r="Y90" s="43" t="s">
        <v>117</v>
      </c>
    </row>
    <row r="91" spans="1:25">
      <c r="A91" s="8"/>
      <c r="B91" s="1"/>
      <c r="C91" s="42" t="s">
        <v>118</v>
      </c>
      <c r="D91" s="42"/>
      <c r="E91" s="42"/>
      <c r="F91" s="42"/>
      <c r="G91" s="42"/>
      <c r="H91" s="42"/>
      <c r="I91" s="8"/>
      <c r="J91" s="45"/>
      <c r="K91" s="46"/>
      <c r="L91" s="45"/>
      <c r="Y91" s="42" t="s">
        <v>118</v>
      </c>
    </row>
    <row r="92" spans="1:25">
      <c r="A92" s="8"/>
      <c r="B92" s="1"/>
      <c r="C92" s="1" t="s">
        <v>119</v>
      </c>
      <c r="D92" s="1"/>
      <c r="E92" s="1"/>
      <c r="F92" s="1"/>
      <c r="G92" s="1"/>
      <c r="H92" s="1"/>
      <c r="I92" s="8"/>
      <c r="J92" s="26">
        <v>4641.72</v>
      </c>
      <c r="K92" s="5"/>
      <c r="L92" s="26">
        <v>43214.41</v>
      </c>
      <c r="Y92" s="1" t="s">
        <v>119</v>
      </c>
    </row>
    <row r="93" hidden="1" spans="1:25">
      <c r="A93" s="8"/>
      <c r="B93" s="1"/>
      <c r="C93" s="43" t="s">
        <v>120</v>
      </c>
      <c r="D93" s="43"/>
      <c r="E93" s="43"/>
      <c r="F93" s="43"/>
      <c r="G93" s="43"/>
      <c r="H93" s="43"/>
      <c r="I93" s="8"/>
      <c r="J93" s="50"/>
      <c r="K93" s="48"/>
      <c r="L93" s="50"/>
      <c r="Y93" s="43" t="s">
        <v>120</v>
      </c>
    </row>
    <row r="94" hidden="1" spans="1:25">
      <c r="A94" s="8"/>
      <c r="B94" s="1"/>
      <c r="C94" s="43" t="s">
        <v>121</v>
      </c>
      <c r="D94" s="43"/>
      <c r="E94" s="43"/>
      <c r="F94" s="43"/>
      <c r="G94" s="43"/>
      <c r="H94" s="43"/>
      <c r="I94" s="8"/>
      <c r="J94" s="47">
        <v>9380.79</v>
      </c>
      <c r="K94" s="48"/>
      <c r="L94" s="49">
        <v>140290.77</v>
      </c>
      <c r="Y94" s="43" t="s">
        <v>121</v>
      </c>
    </row>
    <row r="95" hidden="1" spans="1:25">
      <c r="A95" s="8"/>
      <c r="B95" s="1"/>
      <c r="C95" s="42" t="s">
        <v>109</v>
      </c>
      <c r="D95" s="42"/>
      <c r="E95" s="42"/>
      <c r="F95" s="42"/>
      <c r="G95" s="42"/>
      <c r="H95" s="42"/>
      <c r="I95" s="8"/>
      <c r="J95" s="45"/>
      <c r="K95" s="46"/>
      <c r="L95" s="45"/>
      <c r="Y95" s="42" t="s">
        <v>109</v>
      </c>
    </row>
    <row r="96" hidden="1" spans="1:25">
      <c r="A96" s="8"/>
      <c r="B96" s="1"/>
      <c r="C96" s="1" t="s">
        <v>110</v>
      </c>
      <c r="D96" s="1"/>
      <c r="E96" s="1"/>
      <c r="F96" s="1"/>
      <c r="G96" s="1"/>
      <c r="H96" s="1"/>
      <c r="I96" s="8"/>
      <c r="J96" s="26">
        <v>1861.78</v>
      </c>
      <c r="K96" s="5"/>
      <c r="L96" s="26">
        <v>70282.2</v>
      </c>
      <c r="Y96" s="1" t="s">
        <v>110</v>
      </c>
    </row>
    <row r="97" hidden="1" spans="1:25">
      <c r="A97" s="8"/>
      <c r="B97" s="1"/>
      <c r="C97" s="1" t="s">
        <v>111</v>
      </c>
      <c r="D97" s="1"/>
      <c r="E97" s="1"/>
      <c r="F97" s="1"/>
      <c r="G97" s="1"/>
      <c r="H97" s="1"/>
      <c r="I97" s="8"/>
      <c r="J97" s="26">
        <v>59.85</v>
      </c>
      <c r="K97" s="5"/>
      <c r="L97" s="26">
        <v>563.79</v>
      </c>
      <c r="Y97" s="1" t="s">
        <v>111</v>
      </c>
    </row>
    <row r="98" hidden="1" spans="1:25">
      <c r="A98" s="8"/>
      <c r="B98" s="1"/>
      <c r="C98" s="1" t="s">
        <v>113</v>
      </c>
      <c r="D98" s="1"/>
      <c r="E98" s="1"/>
      <c r="F98" s="1"/>
      <c r="G98" s="1"/>
      <c r="H98" s="1"/>
      <c r="I98" s="8"/>
      <c r="J98" s="26">
        <v>7459.16</v>
      </c>
      <c r="K98" s="5"/>
      <c r="L98" s="26">
        <v>69444.78</v>
      </c>
      <c r="Y98" s="1" t="s">
        <v>113</v>
      </c>
    </row>
    <row r="99" hidden="1" spans="1:25">
      <c r="A99" s="8"/>
      <c r="B99" s="1"/>
      <c r="C99" s="1" t="s">
        <v>122</v>
      </c>
      <c r="D99" s="1"/>
      <c r="E99" s="1"/>
      <c r="F99" s="1"/>
      <c r="G99" s="1"/>
      <c r="H99" s="1"/>
      <c r="I99" s="8"/>
      <c r="J99" s="24"/>
      <c r="K99" s="5"/>
      <c r="L99" s="24"/>
      <c r="Y99" s="1" t="s">
        <v>122</v>
      </c>
    </row>
    <row r="100" hidden="1" spans="1:25">
      <c r="A100" s="8"/>
      <c r="B100" s="1"/>
      <c r="C100" s="1" t="s">
        <v>123</v>
      </c>
      <c r="D100" s="1"/>
      <c r="E100" s="1"/>
      <c r="F100" s="1"/>
      <c r="G100" s="1"/>
      <c r="H100" s="1"/>
      <c r="I100" s="8"/>
      <c r="J100" s="26">
        <v>1863.09</v>
      </c>
      <c r="K100" s="5"/>
      <c r="L100" s="26">
        <v>70331.65</v>
      </c>
      <c r="Y100" s="1" t="s">
        <v>123</v>
      </c>
    </row>
    <row r="101" hidden="1" spans="1:25">
      <c r="A101" s="8"/>
      <c r="B101" s="1"/>
      <c r="C101" s="1" t="s">
        <v>124</v>
      </c>
      <c r="D101" s="1"/>
      <c r="E101" s="1"/>
      <c r="F101" s="1"/>
      <c r="G101" s="1"/>
      <c r="H101" s="1"/>
      <c r="I101" s="8"/>
      <c r="J101" s="26">
        <v>1861.17</v>
      </c>
      <c r="K101" s="5"/>
      <c r="L101" s="26">
        <v>70259.05</v>
      </c>
      <c r="Y101" s="1" t="s">
        <v>124</v>
      </c>
    </row>
    <row r="102" hidden="1" spans="1:25">
      <c r="A102" s="8"/>
      <c r="B102" s="1"/>
      <c r="C102" s="1" t="s">
        <v>125</v>
      </c>
      <c r="D102" s="1"/>
      <c r="E102" s="1"/>
      <c r="F102" s="1"/>
      <c r="G102" s="1"/>
      <c r="H102" s="1"/>
      <c r="I102" s="8"/>
      <c r="J102" s="26">
        <v>777.34</v>
      </c>
      <c r="K102" s="5"/>
      <c r="L102" s="26">
        <v>29344.36</v>
      </c>
      <c r="Y102" s="1" t="s">
        <v>125</v>
      </c>
    </row>
    <row r="103" hidden="1" spans="1:25">
      <c r="A103" s="8"/>
      <c r="B103" s="1"/>
      <c r="C103" s="1" t="s">
        <v>126</v>
      </c>
      <c r="D103" s="1"/>
      <c r="E103" s="1"/>
      <c r="F103" s="1"/>
      <c r="G103" s="1"/>
      <c r="H103" s="1"/>
      <c r="I103" s="8"/>
      <c r="J103" s="24"/>
      <c r="K103" s="5"/>
      <c r="L103" s="24"/>
      <c r="Y103" s="1" t="s">
        <v>126</v>
      </c>
    </row>
    <row r="104" hidden="1" spans="1:25">
      <c r="A104" s="8"/>
      <c r="B104" s="1"/>
      <c r="C104" s="1" t="s">
        <v>127</v>
      </c>
      <c r="D104" s="1"/>
      <c r="E104" s="1"/>
      <c r="F104" s="1"/>
      <c r="G104" s="1"/>
      <c r="H104" s="1"/>
      <c r="I104" s="8"/>
      <c r="J104" s="24"/>
      <c r="K104" s="5"/>
      <c r="L104" s="24"/>
      <c r="Y104" s="1" t="s">
        <v>127</v>
      </c>
    </row>
    <row r="105" hidden="1" spans="1:25">
      <c r="A105" s="8"/>
      <c r="B105" s="1"/>
      <c r="C105" s="43" t="s">
        <v>120</v>
      </c>
      <c r="D105" s="43"/>
      <c r="E105" s="43"/>
      <c r="F105" s="43"/>
      <c r="G105" s="43"/>
      <c r="H105" s="43"/>
      <c r="I105" s="8"/>
      <c r="J105" s="47">
        <v>12019.3</v>
      </c>
      <c r="K105" s="48"/>
      <c r="L105" s="49">
        <v>239894.18</v>
      </c>
      <c r="Y105" s="43" t="s">
        <v>120</v>
      </c>
    </row>
    <row r="106" hidden="1" spans="1:25">
      <c r="A106" s="8"/>
      <c r="B106" s="1"/>
      <c r="C106" s="42" t="s">
        <v>118</v>
      </c>
      <c r="D106" s="42"/>
      <c r="E106" s="42"/>
      <c r="F106" s="42"/>
      <c r="G106" s="42"/>
      <c r="H106" s="42"/>
      <c r="I106" s="8"/>
      <c r="J106" s="45"/>
      <c r="K106" s="46"/>
      <c r="L106" s="45"/>
      <c r="Y106" s="42" t="s">
        <v>118</v>
      </c>
    </row>
    <row r="107" hidden="1" spans="1:25">
      <c r="A107" s="8"/>
      <c r="B107" s="1"/>
      <c r="C107" s="1" t="s">
        <v>119</v>
      </c>
      <c r="D107" s="1"/>
      <c r="E107" s="1"/>
      <c r="F107" s="1"/>
      <c r="G107" s="1"/>
      <c r="H107" s="1"/>
      <c r="I107" s="8"/>
      <c r="J107" s="26">
        <v>4641.72</v>
      </c>
      <c r="K107" s="5"/>
      <c r="L107" s="26">
        <v>43214.41</v>
      </c>
      <c r="Y107" s="1" t="s">
        <v>119</v>
      </c>
    </row>
    <row r="108" hidden="1" spans="1:25">
      <c r="A108" s="8"/>
      <c r="B108" s="1"/>
      <c r="C108" s="1" t="s">
        <v>128</v>
      </c>
      <c r="D108" s="1"/>
      <c r="E108" s="1"/>
      <c r="F108" s="1"/>
      <c r="G108" s="1"/>
      <c r="H108" s="1"/>
      <c r="I108" s="8"/>
      <c r="J108" s="24"/>
      <c r="K108" s="5"/>
      <c r="L108" s="24"/>
      <c r="Y108" s="1" t="s">
        <v>128</v>
      </c>
    </row>
    <row r="109" hidden="1" spans="1:25">
      <c r="A109" s="8"/>
      <c r="B109" s="1"/>
      <c r="C109" s="1" t="s">
        <v>129</v>
      </c>
      <c r="D109" s="1"/>
      <c r="E109" s="1"/>
      <c r="F109" s="1"/>
      <c r="G109" s="1"/>
      <c r="H109" s="1"/>
      <c r="I109" s="8"/>
      <c r="J109" s="24"/>
      <c r="K109" s="5"/>
      <c r="L109" s="24"/>
      <c r="Y109" s="1" t="s">
        <v>129</v>
      </c>
    </row>
    <row r="110" hidden="1" spans="1:25">
      <c r="A110" s="8"/>
      <c r="B110" s="1"/>
      <c r="C110" s="1" t="s">
        <v>130</v>
      </c>
      <c r="D110" s="1"/>
      <c r="E110" s="1"/>
      <c r="F110" s="1"/>
      <c r="G110" s="1"/>
      <c r="H110" s="1"/>
      <c r="I110" s="8"/>
      <c r="J110" s="24"/>
      <c r="K110" s="5"/>
      <c r="L110" s="24"/>
      <c r="Y110" s="1" t="s">
        <v>130</v>
      </c>
    </row>
    <row r="111" hidden="1" spans="1:25">
      <c r="A111" s="8"/>
      <c r="B111" s="1"/>
      <c r="C111" s="1" t="s">
        <v>25</v>
      </c>
      <c r="D111" s="1"/>
      <c r="E111" s="1"/>
      <c r="F111" s="1"/>
      <c r="G111" s="1"/>
      <c r="H111" s="1"/>
      <c r="I111" s="8"/>
      <c r="J111" s="26">
        <v>171.35</v>
      </c>
      <c r="K111" s="5"/>
      <c r="L111" s="26">
        <v>171.35</v>
      </c>
      <c r="Y111" s="1" t="s">
        <v>25</v>
      </c>
    </row>
    <row r="112" hidden="1" spans="1:25">
      <c r="A112" s="8"/>
      <c r="B112" s="1"/>
      <c r="C112" s="1" t="s">
        <v>29</v>
      </c>
      <c r="D112" s="1"/>
      <c r="E112" s="1"/>
      <c r="F112" s="1"/>
      <c r="G112" s="1"/>
      <c r="H112" s="1"/>
      <c r="I112" s="8"/>
      <c r="J112" s="26">
        <v>0.08</v>
      </c>
      <c r="K112" s="5"/>
      <c r="L112" s="26">
        <v>0.08</v>
      </c>
      <c r="Y112" s="1" t="s">
        <v>29</v>
      </c>
    </row>
    <row r="113" hidden="1" spans="1:25">
      <c r="A113" s="8"/>
      <c r="B113" s="1"/>
      <c r="C113" s="1" t="s">
        <v>131</v>
      </c>
      <c r="D113" s="1"/>
      <c r="E113" s="1"/>
      <c r="F113" s="1"/>
      <c r="G113" s="1"/>
      <c r="H113" s="1"/>
      <c r="I113" s="8"/>
      <c r="J113" s="24"/>
      <c r="K113" s="5"/>
      <c r="L113" s="24"/>
      <c r="Y113" s="1" t="s">
        <v>131</v>
      </c>
    </row>
    <row r="114" hidden="1" spans="1:25">
      <c r="A114" s="8"/>
      <c r="B114" s="1"/>
      <c r="C114" s="1" t="s">
        <v>132</v>
      </c>
      <c r="D114" s="1"/>
      <c r="E114" s="1"/>
      <c r="F114" s="1"/>
      <c r="G114" s="1"/>
      <c r="H114" s="1"/>
      <c r="I114" s="8"/>
      <c r="J114" s="26">
        <v>1840.41</v>
      </c>
      <c r="K114" s="5"/>
      <c r="L114" s="26">
        <v>69475.48</v>
      </c>
      <c r="Y114" s="1" t="s">
        <v>132</v>
      </c>
    </row>
    <row r="115" hidden="1" spans="1:25">
      <c r="A115" s="8"/>
      <c r="B115" s="1"/>
      <c r="C115" s="1" t="s">
        <v>133</v>
      </c>
      <c r="D115" s="1"/>
      <c r="E115" s="1"/>
      <c r="F115" s="1"/>
      <c r="G115" s="1"/>
      <c r="H115" s="1"/>
      <c r="I115" s="8"/>
      <c r="J115" s="26">
        <v>59.85</v>
      </c>
      <c r="K115" s="5"/>
      <c r="L115" s="26">
        <v>563.79</v>
      </c>
      <c r="Y115" s="1" t="s">
        <v>133</v>
      </c>
    </row>
    <row r="116" hidden="1" spans="1:25">
      <c r="A116" s="8"/>
      <c r="B116" s="1"/>
      <c r="C116" s="1" t="s">
        <v>134</v>
      </c>
      <c r="D116" s="1"/>
      <c r="E116" s="1"/>
      <c r="F116" s="1"/>
      <c r="G116" s="1"/>
      <c r="H116" s="1"/>
      <c r="I116" s="8"/>
      <c r="J116" s="26">
        <v>1.31</v>
      </c>
      <c r="K116" s="5"/>
      <c r="L116" s="26">
        <v>49.45</v>
      </c>
      <c r="Y116" s="1" t="s">
        <v>134</v>
      </c>
    </row>
    <row r="117" hidden="1" spans="1:25">
      <c r="A117" s="8"/>
      <c r="B117" s="1"/>
      <c r="C117" s="1" t="s">
        <v>135</v>
      </c>
      <c r="D117" s="1"/>
      <c r="E117" s="1"/>
      <c r="F117" s="1"/>
      <c r="G117" s="1"/>
      <c r="H117" s="1"/>
      <c r="I117" s="8"/>
      <c r="J117" s="26">
        <v>7459.16</v>
      </c>
      <c r="K117" s="5"/>
      <c r="L117" s="26">
        <v>69444.78</v>
      </c>
      <c r="Y117" s="1" t="s">
        <v>135</v>
      </c>
    </row>
    <row r="118" hidden="1" spans="1:25">
      <c r="A118" s="8"/>
      <c r="B118" s="1"/>
      <c r="C118" s="1" t="s">
        <v>136</v>
      </c>
      <c r="D118" s="1"/>
      <c r="E118" s="1"/>
      <c r="F118" s="1"/>
      <c r="G118" s="1"/>
      <c r="H118" s="1"/>
      <c r="I118" s="8"/>
      <c r="J118" s="26">
        <v>1841.72</v>
      </c>
      <c r="K118" s="5"/>
      <c r="L118" s="26">
        <v>69524.93</v>
      </c>
      <c r="Y118" s="1" t="s">
        <v>136</v>
      </c>
    </row>
    <row r="119" hidden="1" spans="1:25">
      <c r="A119" s="8"/>
      <c r="B119" s="1"/>
      <c r="C119" s="1" t="s">
        <v>137</v>
      </c>
      <c r="D119" s="1"/>
      <c r="E119" s="1"/>
      <c r="F119" s="1"/>
      <c r="G119" s="1"/>
      <c r="H119" s="1"/>
      <c r="I119" s="8"/>
      <c r="J119" s="26">
        <v>767.08</v>
      </c>
      <c r="K119" s="5"/>
      <c r="L119" s="26">
        <v>28957.13</v>
      </c>
      <c r="Y119" s="1" t="s">
        <v>137</v>
      </c>
    </row>
    <row r="120" hidden="1" spans="1:25">
      <c r="A120" s="8"/>
      <c r="B120" s="1"/>
      <c r="C120" s="1" t="s">
        <v>138</v>
      </c>
      <c r="D120" s="1"/>
      <c r="E120" s="1"/>
      <c r="F120" s="1"/>
      <c r="G120" s="1"/>
      <c r="H120" s="1"/>
      <c r="I120" s="8"/>
      <c r="J120" s="26">
        <v>21.37</v>
      </c>
      <c r="K120" s="5"/>
      <c r="L120" s="26">
        <v>806.72</v>
      </c>
      <c r="Y120" s="1" t="s">
        <v>138</v>
      </c>
    </row>
    <row r="121" hidden="1" spans="1:25">
      <c r="A121" s="8"/>
      <c r="B121" s="1"/>
      <c r="C121" s="1" t="s">
        <v>139</v>
      </c>
      <c r="D121" s="1"/>
      <c r="E121" s="1"/>
      <c r="F121" s="1"/>
      <c r="G121" s="1"/>
      <c r="H121" s="1"/>
      <c r="I121" s="8"/>
      <c r="J121" s="24"/>
      <c r="K121" s="5"/>
      <c r="L121" s="24"/>
      <c r="Y121" s="1" t="s">
        <v>139</v>
      </c>
    </row>
    <row r="122" hidden="1" spans="1:25">
      <c r="A122" s="8"/>
      <c r="B122" s="1"/>
      <c r="C122" s="1" t="s">
        <v>140</v>
      </c>
      <c r="D122" s="1"/>
      <c r="E122" s="1"/>
      <c r="F122" s="1"/>
      <c r="G122" s="1"/>
      <c r="H122" s="1"/>
      <c r="I122" s="8"/>
      <c r="J122" s="24"/>
      <c r="K122" s="5"/>
      <c r="L122" s="24"/>
      <c r="Y122" s="1" t="s">
        <v>140</v>
      </c>
    </row>
    <row r="123" hidden="1" spans="1:25">
      <c r="A123" s="8"/>
      <c r="B123" s="1"/>
      <c r="C123" s="1" t="s">
        <v>141</v>
      </c>
      <c r="D123" s="1"/>
      <c r="E123" s="1"/>
      <c r="F123" s="1"/>
      <c r="G123" s="1"/>
      <c r="H123" s="1"/>
      <c r="I123" s="8"/>
      <c r="J123" s="24"/>
      <c r="K123" s="5"/>
      <c r="L123" s="24"/>
      <c r="Y123" s="1" t="s">
        <v>141</v>
      </c>
    </row>
    <row r="124" hidden="1" spans="1:25">
      <c r="A124" s="8"/>
      <c r="B124" s="1"/>
      <c r="C124" s="1" t="s">
        <v>142</v>
      </c>
      <c r="D124" s="1"/>
      <c r="E124" s="1"/>
      <c r="F124" s="1"/>
      <c r="G124" s="1"/>
      <c r="H124" s="1"/>
      <c r="I124" s="8"/>
      <c r="J124" s="26">
        <v>19.45</v>
      </c>
      <c r="K124" s="5"/>
      <c r="L124" s="26">
        <v>734.12</v>
      </c>
      <c r="Y124" s="1" t="s">
        <v>142</v>
      </c>
    </row>
    <row r="125" hidden="1" spans="1:25">
      <c r="A125" s="8"/>
      <c r="B125" s="1"/>
      <c r="C125" s="1" t="s">
        <v>143</v>
      </c>
      <c r="D125" s="1"/>
      <c r="E125" s="1"/>
      <c r="F125" s="1"/>
      <c r="G125" s="1"/>
      <c r="H125" s="1"/>
      <c r="I125" s="8"/>
      <c r="J125" s="26">
        <v>10.26</v>
      </c>
      <c r="K125" s="5"/>
      <c r="L125" s="26">
        <v>387.23</v>
      </c>
      <c r="Y125" s="1" t="s">
        <v>143</v>
      </c>
    </row>
    <row r="126" hidden="1" spans="1:25">
      <c r="A126" s="8"/>
      <c r="B126" s="1"/>
      <c r="C126" s="1" t="s">
        <v>144</v>
      </c>
      <c r="D126" s="1"/>
      <c r="E126" s="1"/>
      <c r="F126" s="1"/>
      <c r="G126" s="1"/>
      <c r="H126" s="1"/>
      <c r="I126" s="8"/>
      <c r="J126" s="24"/>
      <c r="K126" s="5"/>
      <c r="L126" s="24"/>
      <c r="Y126" s="1" t="s">
        <v>144</v>
      </c>
    </row>
    <row r="127" hidden="1" spans="1:25">
      <c r="A127" s="8"/>
      <c r="B127" s="1"/>
      <c r="C127" s="1" t="s">
        <v>145</v>
      </c>
      <c r="D127" s="1"/>
      <c r="E127" s="1"/>
      <c r="F127" s="1"/>
      <c r="G127" s="1"/>
      <c r="H127" s="1"/>
      <c r="I127" s="8"/>
      <c r="J127" s="24"/>
      <c r="K127" s="5"/>
      <c r="L127" s="24"/>
      <c r="Y127" s="1" t="s">
        <v>145</v>
      </c>
    </row>
    <row r="128" hidden="1" spans="1:25">
      <c r="A128" s="8"/>
      <c r="B128" s="1"/>
      <c r="C128" s="1" t="s">
        <v>146</v>
      </c>
      <c r="D128" s="1"/>
      <c r="E128" s="1"/>
      <c r="F128" s="1"/>
      <c r="G128" s="1"/>
      <c r="H128" s="1"/>
      <c r="I128" s="8"/>
      <c r="J128" s="24"/>
      <c r="K128" s="5"/>
      <c r="L128" s="24"/>
      <c r="Y128" s="1" t="s">
        <v>146</v>
      </c>
    </row>
    <row r="129" hidden="1" spans="1:25">
      <c r="A129" s="8"/>
      <c r="B129" s="1"/>
      <c r="C129" s="1" t="s">
        <v>147</v>
      </c>
      <c r="D129" s="1"/>
      <c r="E129" s="1"/>
      <c r="F129" s="1"/>
      <c r="G129" s="1"/>
      <c r="H129" s="1"/>
      <c r="I129" s="8"/>
      <c r="J129" s="24"/>
      <c r="K129" s="5"/>
      <c r="L129" s="24"/>
      <c r="Y129" s="1" t="s">
        <v>147</v>
      </c>
    </row>
    <row r="130" hidden="1" spans="1:25">
      <c r="A130" s="8"/>
      <c r="B130" s="1"/>
      <c r="C130" s="1" t="s">
        <v>148</v>
      </c>
      <c r="D130" s="1"/>
      <c r="E130" s="1"/>
      <c r="F130" s="1"/>
      <c r="G130" s="1"/>
      <c r="H130" s="1"/>
      <c r="I130" s="8"/>
      <c r="J130" s="24"/>
      <c r="K130" s="5"/>
      <c r="L130" s="24"/>
      <c r="Y130" s="1" t="s">
        <v>148</v>
      </c>
    </row>
    <row r="131" hidden="1" spans="1:25">
      <c r="A131" s="8"/>
      <c r="B131" s="1"/>
      <c r="C131" s="1" t="s">
        <v>149</v>
      </c>
      <c r="D131" s="1"/>
      <c r="E131" s="1"/>
      <c r="F131" s="1"/>
      <c r="G131" s="1"/>
      <c r="H131" s="1"/>
      <c r="I131" s="8"/>
      <c r="J131" s="24"/>
      <c r="K131" s="5"/>
      <c r="L131" s="24"/>
      <c r="Y131" s="1" t="s">
        <v>149</v>
      </c>
    </row>
    <row r="132" hidden="1" spans="1:25">
      <c r="A132" s="8"/>
      <c r="B132" s="1"/>
      <c r="C132" s="1" t="s">
        <v>150</v>
      </c>
      <c r="D132" s="1"/>
      <c r="E132" s="1"/>
      <c r="F132" s="1"/>
      <c r="G132" s="1"/>
      <c r="H132" s="1"/>
      <c r="I132" s="8"/>
      <c r="J132" s="24"/>
      <c r="K132" s="5"/>
      <c r="L132" s="24"/>
      <c r="Y132" s="1" t="s">
        <v>150</v>
      </c>
    </row>
    <row r="133" hidden="1" spans="1:25">
      <c r="A133" s="8"/>
      <c r="B133" s="1"/>
      <c r="C133" s="1" t="s">
        <v>151</v>
      </c>
      <c r="D133" s="1"/>
      <c r="E133" s="1"/>
      <c r="F133" s="1"/>
      <c r="G133" s="1"/>
      <c r="H133" s="1"/>
      <c r="I133" s="8"/>
      <c r="J133" s="24"/>
      <c r="K133" s="5"/>
      <c r="L133" s="24"/>
      <c r="Y133" s="1" t="s">
        <v>151</v>
      </c>
    </row>
    <row r="134" hidden="1" spans="1:25">
      <c r="A134" s="8"/>
      <c r="B134" s="1"/>
      <c r="C134" s="1" t="s">
        <v>152</v>
      </c>
      <c r="D134" s="1"/>
      <c r="E134" s="1"/>
      <c r="F134" s="1"/>
      <c r="G134" s="1"/>
      <c r="H134" s="1"/>
      <c r="I134" s="8"/>
      <c r="J134" s="24"/>
      <c r="K134" s="5"/>
      <c r="L134" s="24"/>
      <c r="Y134" s="1" t="s">
        <v>152</v>
      </c>
    </row>
    <row r="135" hidden="1" spans="1:25">
      <c r="A135" s="8"/>
      <c r="B135" s="1"/>
      <c r="C135" s="1" t="s">
        <v>153</v>
      </c>
      <c r="D135" s="1"/>
      <c r="E135" s="1"/>
      <c r="F135" s="1"/>
      <c r="G135" s="1"/>
      <c r="H135" s="1"/>
      <c r="I135" s="8"/>
      <c r="J135" s="24"/>
      <c r="K135" s="5"/>
      <c r="L135" s="24"/>
      <c r="Y135" s="1" t="s">
        <v>153</v>
      </c>
    </row>
    <row r="136" hidden="1" spans="1:25">
      <c r="A136" s="8"/>
      <c r="B136" s="1"/>
      <c r="C136" s="1" t="s">
        <v>154</v>
      </c>
      <c r="D136" s="1"/>
      <c r="E136" s="1"/>
      <c r="F136" s="1"/>
      <c r="G136" s="1"/>
      <c r="H136" s="1"/>
      <c r="I136" s="8"/>
      <c r="J136" s="24"/>
      <c r="K136" s="5"/>
      <c r="L136" s="24"/>
      <c r="Y136" s="1" t="s">
        <v>154</v>
      </c>
    </row>
    <row r="137" hidden="1" spans="1:25">
      <c r="A137" s="8"/>
      <c r="B137" s="1"/>
      <c r="C137" s="1" t="s">
        <v>155</v>
      </c>
      <c r="D137" s="1"/>
      <c r="E137" s="1"/>
      <c r="F137" s="1"/>
      <c r="G137" s="1"/>
      <c r="H137" s="1"/>
      <c r="I137" s="8"/>
      <c r="J137" s="24"/>
      <c r="K137" s="5"/>
      <c r="L137" s="24"/>
      <c r="Y137" s="1" t="s">
        <v>155</v>
      </c>
    </row>
    <row r="138" hidden="1" spans="1:25">
      <c r="A138" s="8"/>
      <c r="B138" s="1"/>
      <c r="C138" s="1" t="s">
        <v>156</v>
      </c>
      <c r="D138" s="1"/>
      <c r="E138" s="1"/>
      <c r="F138" s="1"/>
      <c r="G138" s="1"/>
      <c r="H138" s="1"/>
      <c r="I138" s="8"/>
      <c r="J138" s="24"/>
      <c r="K138" s="5"/>
      <c r="L138" s="26">
        <v>47978.84</v>
      </c>
      <c r="Y138" s="1" t="s">
        <v>156</v>
      </c>
    </row>
    <row r="139" hidden="1" spans="1:25">
      <c r="A139" s="8"/>
      <c r="B139" s="1"/>
      <c r="C139" s="43" t="s">
        <v>157</v>
      </c>
      <c r="D139" s="43"/>
      <c r="E139" s="43"/>
      <c r="F139" s="43"/>
      <c r="G139" s="43"/>
      <c r="H139" s="43"/>
      <c r="I139" s="8"/>
      <c r="J139" s="50"/>
      <c r="K139" s="48"/>
      <c r="L139" s="49">
        <v>287873.02</v>
      </c>
      <c r="Y139" s="43" t="s">
        <v>157</v>
      </c>
    </row>
    <row r="140" spans="1:15">
      <c r="A140" s="20" t="s">
        <v>158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O140" s="20" t="s">
        <v>158</v>
      </c>
    </row>
    <row r="141" ht="72" spans="1:12">
      <c r="A141" s="8" t="s">
        <v>52</v>
      </c>
      <c r="B141" s="1" t="s">
        <v>159</v>
      </c>
      <c r="C141" s="1" t="s">
        <v>160</v>
      </c>
      <c r="D141" s="21" t="s">
        <v>161</v>
      </c>
      <c r="E141" s="29">
        <v>0.3</v>
      </c>
      <c r="F141" s="23"/>
      <c r="G141" s="29">
        <v>0.3</v>
      </c>
      <c r="H141" s="24"/>
      <c r="I141" s="23"/>
      <c r="J141" s="24"/>
      <c r="K141" s="39"/>
      <c r="L141" s="26">
        <v>1229.33</v>
      </c>
    </row>
    <row r="142" spans="1:12">
      <c r="A142" s="8"/>
      <c r="B142" s="5" t="s">
        <v>46</v>
      </c>
      <c r="C142" s="8" t="s">
        <v>62</v>
      </c>
      <c r="D142" s="8"/>
      <c r="E142" s="8"/>
      <c r="F142" s="25"/>
      <c r="G142" s="8"/>
      <c r="H142" s="26">
        <v>90.43</v>
      </c>
      <c r="I142" s="23"/>
      <c r="J142" s="26">
        <v>27.13</v>
      </c>
      <c r="K142" s="40">
        <v>37.75</v>
      </c>
      <c r="L142" s="26">
        <v>1024.16</v>
      </c>
    </row>
    <row r="143" spans="1:12">
      <c r="A143" s="8"/>
      <c r="B143" s="5" t="s">
        <v>48</v>
      </c>
      <c r="C143" s="8" t="s">
        <v>63</v>
      </c>
      <c r="D143" s="8"/>
      <c r="E143" s="8"/>
      <c r="F143" s="25"/>
      <c r="G143" s="8"/>
      <c r="H143" s="26">
        <v>70.02</v>
      </c>
      <c r="I143" s="23"/>
      <c r="J143" s="26">
        <v>21.01</v>
      </c>
      <c r="K143" s="40">
        <v>9.42</v>
      </c>
      <c r="L143" s="26">
        <v>197.91</v>
      </c>
    </row>
    <row r="144" spans="1:12">
      <c r="A144" s="8"/>
      <c r="B144" s="5" t="s">
        <v>47</v>
      </c>
      <c r="C144" s="8" t="s">
        <v>64</v>
      </c>
      <c r="D144" s="8"/>
      <c r="E144" s="8"/>
      <c r="F144" s="25"/>
      <c r="G144" s="8"/>
      <c r="H144" s="26">
        <v>0.84</v>
      </c>
      <c r="I144" s="23"/>
      <c r="J144" s="26">
        <v>0.25</v>
      </c>
      <c r="K144" s="40">
        <v>37.75</v>
      </c>
      <c r="L144" s="26">
        <v>9.44</v>
      </c>
    </row>
    <row r="145" spans="1:12">
      <c r="A145" s="8"/>
      <c r="B145" s="5" t="s">
        <v>49</v>
      </c>
      <c r="C145" s="8" t="s">
        <v>65</v>
      </c>
      <c r="D145" s="8"/>
      <c r="E145" s="8"/>
      <c r="F145" s="25"/>
      <c r="G145" s="8"/>
      <c r="H145" s="26">
        <v>2.59</v>
      </c>
      <c r="I145" s="23"/>
      <c r="J145" s="26">
        <v>0.78</v>
      </c>
      <c r="K145" s="40">
        <v>9.31</v>
      </c>
      <c r="L145" s="26">
        <v>7.26</v>
      </c>
    </row>
    <row r="146" hidden="1" spans="1:12">
      <c r="A146" s="8"/>
      <c r="B146" s="1" t="s">
        <v>66</v>
      </c>
      <c r="C146" s="1" t="s">
        <v>67</v>
      </c>
      <c r="D146" s="8"/>
      <c r="E146" s="8" t="s">
        <v>68</v>
      </c>
      <c r="F146" s="8" t="s">
        <v>68</v>
      </c>
      <c r="G146" s="8"/>
      <c r="H146" s="8"/>
      <c r="I146" s="8"/>
      <c r="J146" s="8"/>
      <c r="K146" s="8"/>
      <c r="L146" s="8"/>
    </row>
    <row r="147" spans="1:12">
      <c r="A147" s="8"/>
      <c r="B147" s="1" t="s">
        <v>162</v>
      </c>
      <c r="C147" s="1" t="s">
        <v>163</v>
      </c>
      <c r="D147" s="21" t="s">
        <v>164</v>
      </c>
      <c r="E147" s="29">
        <v>13.8</v>
      </c>
      <c r="F147" s="23"/>
      <c r="G147" s="29">
        <v>13.8</v>
      </c>
      <c r="H147" s="24"/>
      <c r="I147" s="23"/>
      <c r="J147" s="24"/>
      <c r="K147" s="39"/>
      <c r="L147" s="24"/>
    </row>
    <row r="148" spans="1:12">
      <c r="A148" s="8"/>
      <c r="B148" s="8"/>
      <c r="C148" s="8" t="s">
        <v>72</v>
      </c>
      <c r="D148" s="28" t="s">
        <v>73</v>
      </c>
      <c r="E148" s="22">
        <v>8.98</v>
      </c>
      <c r="F148" s="23"/>
      <c r="G148" s="27">
        <v>2.694</v>
      </c>
      <c r="H148" s="8"/>
      <c r="I148" s="8"/>
      <c r="J148" s="8"/>
      <c r="K148" s="8"/>
      <c r="L148" s="8"/>
    </row>
    <row r="149" spans="1:12">
      <c r="A149" s="8"/>
      <c r="B149" s="8"/>
      <c r="C149" s="8" t="s">
        <v>74</v>
      </c>
      <c r="D149" s="28" t="s">
        <v>73</v>
      </c>
      <c r="E149" s="22">
        <v>0.06</v>
      </c>
      <c r="F149" s="23"/>
      <c r="G149" s="27">
        <v>0.018</v>
      </c>
      <c r="H149" s="8"/>
      <c r="I149" s="8"/>
      <c r="J149" s="8"/>
      <c r="K149" s="8"/>
      <c r="L149" s="8"/>
    </row>
    <row r="150" spans="1:12">
      <c r="A150" s="8"/>
      <c r="B150" s="8"/>
      <c r="C150" s="31" t="s">
        <v>75</v>
      </c>
      <c r="D150" s="31"/>
      <c r="E150" s="31"/>
      <c r="F150" s="31"/>
      <c r="G150" s="31"/>
      <c r="H150" s="32">
        <v>163.04</v>
      </c>
      <c r="I150" s="31"/>
      <c r="J150" s="32">
        <v>48.92</v>
      </c>
      <c r="K150" s="31"/>
      <c r="L150" s="32">
        <v>1229.33</v>
      </c>
    </row>
    <row r="151" spans="1:12">
      <c r="A151" s="8"/>
      <c r="B151" s="8"/>
      <c r="C151" s="8" t="s">
        <v>76</v>
      </c>
      <c r="D151" s="8"/>
      <c r="E151" s="8"/>
      <c r="F151" s="8"/>
      <c r="G151" s="8"/>
      <c r="H151" s="8"/>
      <c r="I151" s="8"/>
      <c r="J151" s="26">
        <v>27.38</v>
      </c>
      <c r="K151" s="8"/>
      <c r="L151" s="26">
        <v>1033.6</v>
      </c>
    </row>
    <row r="152" spans="1:12">
      <c r="A152" s="8"/>
      <c r="B152" s="1" t="s">
        <v>165</v>
      </c>
      <c r="C152" s="1" t="s">
        <v>166</v>
      </c>
      <c r="D152" s="28" t="s">
        <v>79</v>
      </c>
      <c r="E152" s="33">
        <v>108</v>
      </c>
      <c r="F152" s="23"/>
      <c r="G152" s="33">
        <v>108</v>
      </c>
      <c r="H152" s="8"/>
      <c r="I152" s="8"/>
      <c r="J152" s="26">
        <v>29.57</v>
      </c>
      <c r="K152" s="8"/>
      <c r="L152" s="26">
        <v>1116.29</v>
      </c>
    </row>
    <row r="153" spans="1:12">
      <c r="A153" s="8"/>
      <c r="B153" s="1" t="s">
        <v>167</v>
      </c>
      <c r="C153" s="1" t="s">
        <v>168</v>
      </c>
      <c r="D153" s="28" t="s">
        <v>79</v>
      </c>
      <c r="E153" s="33">
        <v>55</v>
      </c>
      <c r="F153" s="22">
        <v>0.85</v>
      </c>
      <c r="G153" s="22">
        <v>46.75</v>
      </c>
      <c r="H153" s="8"/>
      <c r="I153" s="8"/>
      <c r="J153" s="26">
        <v>12.8</v>
      </c>
      <c r="K153" s="8"/>
      <c r="L153" s="26">
        <v>483.21</v>
      </c>
    </row>
    <row r="154" spans="1:12">
      <c r="A154" s="31"/>
      <c r="B154" s="31"/>
      <c r="C154" s="34" t="s">
        <v>82</v>
      </c>
      <c r="D154" s="31"/>
      <c r="E154" s="31"/>
      <c r="F154" s="31"/>
      <c r="G154" s="31"/>
      <c r="H154" s="31"/>
      <c r="I154" s="31"/>
      <c r="J154" s="32">
        <v>91.29</v>
      </c>
      <c r="K154" s="31"/>
      <c r="L154" s="32">
        <v>2828.83</v>
      </c>
    </row>
    <row r="155" ht="36" spans="1:12">
      <c r="A155" s="8" t="s">
        <v>53</v>
      </c>
      <c r="B155" s="1" t="s">
        <v>169</v>
      </c>
      <c r="C155" s="1" t="s">
        <v>170</v>
      </c>
      <c r="D155" s="21" t="s">
        <v>71</v>
      </c>
      <c r="E155" s="30">
        <v>0.0041</v>
      </c>
      <c r="F155" s="23"/>
      <c r="G155" s="30">
        <v>0.0041</v>
      </c>
      <c r="H155" s="26">
        <v>29067.58</v>
      </c>
      <c r="I155" s="23"/>
      <c r="J155" s="26">
        <v>119.18</v>
      </c>
      <c r="K155" s="40">
        <v>9.31</v>
      </c>
      <c r="L155" s="26">
        <v>1109.57</v>
      </c>
    </row>
    <row r="156" spans="1:12">
      <c r="A156" s="8"/>
      <c r="B156" s="8"/>
      <c r="C156" s="8" t="s">
        <v>171</v>
      </c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1" t="s">
        <v>66</v>
      </c>
      <c r="C157" s="1" t="s">
        <v>67</v>
      </c>
      <c r="D157" s="8"/>
      <c r="E157" s="8" t="s">
        <v>68</v>
      </c>
      <c r="F157" s="8" t="s">
        <v>68</v>
      </c>
      <c r="G157" s="8"/>
      <c r="H157" s="8"/>
      <c r="I157" s="8"/>
      <c r="J157" s="8"/>
      <c r="K157" s="8"/>
      <c r="L157" s="8"/>
    </row>
    <row r="158" spans="1:12">
      <c r="A158" s="31"/>
      <c r="B158" s="31"/>
      <c r="C158" s="34" t="s">
        <v>82</v>
      </c>
      <c r="D158" s="31"/>
      <c r="E158" s="31"/>
      <c r="F158" s="31"/>
      <c r="G158" s="31"/>
      <c r="H158" s="31"/>
      <c r="I158" s="31"/>
      <c r="J158" s="32">
        <v>119.18</v>
      </c>
      <c r="K158" s="31"/>
      <c r="L158" s="32">
        <v>1109.57</v>
      </c>
    </row>
    <row r="159" ht="36" hidden="1" spans="1:12">
      <c r="A159" s="8" t="s">
        <v>54</v>
      </c>
      <c r="B159" s="1" t="s">
        <v>172</v>
      </c>
      <c r="C159" s="1" t="s">
        <v>173</v>
      </c>
      <c r="D159" s="21" t="s">
        <v>61</v>
      </c>
      <c r="E159" s="22">
        <v>5.98</v>
      </c>
      <c r="F159" s="23"/>
      <c r="G159" s="22">
        <v>5.98</v>
      </c>
      <c r="H159" s="24"/>
      <c r="I159" s="23"/>
      <c r="J159" s="24"/>
      <c r="K159" s="39"/>
      <c r="L159" s="26">
        <v>17196.46</v>
      </c>
    </row>
    <row r="160" spans="1:12">
      <c r="A160" s="8"/>
      <c r="B160" s="5" t="s">
        <v>46</v>
      </c>
      <c r="C160" s="8" t="s">
        <v>62</v>
      </c>
      <c r="D160" s="8"/>
      <c r="E160" s="8"/>
      <c r="F160" s="25"/>
      <c r="G160" s="8"/>
      <c r="H160" s="26">
        <v>75.72</v>
      </c>
      <c r="I160" s="23"/>
      <c r="J160" s="26">
        <v>452.81</v>
      </c>
      <c r="K160" s="40">
        <v>37.75</v>
      </c>
      <c r="L160" s="26">
        <v>17093.58</v>
      </c>
    </row>
    <row r="161" spans="1:12">
      <c r="A161" s="8"/>
      <c r="B161" s="5" t="s">
        <v>48</v>
      </c>
      <c r="C161" s="8" t="s">
        <v>63</v>
      </c>
      <c r="D161" s="8"/>
      <c r="E161" s="8"/>
      <c r="F161" s="25"/>
      <c r="G161" s="8"/>
      <c r="H161" s="26">
        <v>1.57</v>
      </c>
      <c r="I161" s="23"/>
      <c r="J161" s="26">
        <v>9.39</v>
      </c>
      <c r="K161" s="40">
        <v>9.42</v>
      </c>
      <c r="L161" s="26">
        <v>88.45</v>
      </c>
    </row>
    <row r="162" spans="1:12">
      <c r="A162" s="8"/>
      <c r="B162" s="5" t="s">
        <v>47</v>
      </c>
      <c r="C162" s="8" t="s">
        <v>64</v>
      </c>
      <c r="D162" s="8"/>
      <c r="E162" s="8"/>
      <c r="F162" s="25"/>
      <c r="G162" s="8"/>
      <c r="H162" s="26">
        <v>0.16</v>
      </c>
      <c r="I162" s="23"/>
      <c r="J162" s="26">
        <v>0.96</v>
      </c>
      <c r="K162" s="40">
        <v>37.75</v>
      </c>
      <c r="L162" s="26">
        <v>36.24</v>
      </c>
    </row>
    <row r="163" spans="1:12">
      <c r="A163" s="8"/>
      <c r="B163" s="5" t="s">
        <v>49</v>
      </c>
      <c r="C163" s="8" t="s">
        <v>65</v>
      </c>
      <c r="D163" s="8"/>
      <c r="E163" s="8"/>
      <c r="F163" s="25"/>
      <c r="G163" s="8"/>
      <c r="H163" s="26">
        <v>0.26</v>
      </c>
      <c r="I163" s="23"/>
      <c r="J163" s="26">
        <v>1.55</v>
      </c>
      <c r="K163" s="40">
        <v>9.31</v>
      </c>
      <c r="L163" s="26">
        <v>14.43</v>
      </c>
    </row>
    <row r="164" spans="1:12">
      <c r="A164" s="8"/>
      <c r="B164" s="1" t="s">
        <v>66</v>
      </c>
      <c r="C164" s="1" t="s">
        <v>67</v>
      </c>
      <c r="D164" s="8"/>
      <c r="E164" s="8" t="s">
        <v>68</v>
      </c>
      <c r="F164" s="8" t="s">
        <v>68</v>
      </c>
      <c r="G164" s="8"/>
      <c r="H164" s="8"/>
      <c r="I164" s="8"/>
      <c r="J164" s="8"/>
      <c r="K164" s="8"/>
      <c r="L164" s="8"/>
    </row>
    <row r="165" spans="1:12">
      <c r="A165" s="8"/>
      <c r="B165" s="1" t="s">
        <v>69</v>
      </c>
      <c r="C165" s="1" t="s">
        <v>70</v>
      </c>
      <c r="D165" s="21" t="s">
        <v>71</v>
      </c>
      <c r="E165" s="27">
        <v>0.013</v>
      </c>
      <c r="F165" s="23"/>
      <c r="G165" s="27">
        <v>0.013</v>
      </c>
      <c r="H165" s="24"/>
      <c r="I165" s="23"/>
      <c r="J165" s="24"/>
      <c r="K165" s="39"/>
      <c r="L165" s="24"/>
    </row>
    <row r="166" spans="1:12">
      <c r="A166" s="8"/>
      <c r="B166" s="8"/>
      <c r="C166" s="8" t="s">
        <v>72</v>
      </c>
      <c r="D166" s="28" t="s">
        <v>73</v>
      </c>
      <c r="E166" s="22">
        <v>6.55</v>
      </c>
      <c r="F166" s="23"/>
      <c r="G166" s="27">
        <v>39.169</v>
      </c>
      <c r="H166" s="8"/>
      <c r="I166" s="8"/>
      <c r="J166" s="8"/>
      <c r="K166" s="8"/>
      <c r="L166" s="8"/>
    </row>
    <row r="167" spans="1:12">
      <c r="A167" s="8"/>
      <c r="B167" s="8"/>
      <c r="C167" s="8" t="s">
        <v>74</v>
      </c>
      <c r="D167" s="28" t="s">
        <v>73</v>
      </c>
      <c r="E167" s="22">
        <v>0.01</v>
      </c>
      <c r="F167" s="23"/>
      <c r="G167" s="30">
        <v>0.0598</v>
      </c>
      <c r="H167" s="8"/>
      <c r="I167" s="8"/>
      <c r="J167" s="8"/>
      <c r="K167" s="8"/>
      <c r="L167" s="8"/>
    </row>
    <row r="168" spans="1:12">
      <c r="A168" s="8"/>
      <c r="B168" s="8"/>
      <c r="C168" s="31" t="s">
        <v>75</v>
      </c>
      <c r="D168" s="31"/>
      <c r="E168" s="31"/>
      <c r="F168" s="31"/>
      <c r="G168" s="31"/>
      <c r="H168" s="32">
        <v>77.55</v>
      </c>
      <c r="I168" s="31"/>
      <c r="J168" s="32">
        <v>463.75</v>
      </c>
      <c r="K168" s="31"/>
      <c r="L168" s="32">
        <v>17196.46</v>
      </c>
    </row>
    <row r="169" spans="1:12">
      <c r="A169" s="8"/>
      <c r="B169" s="8"/>
      <c r="C169" s="8" t="s">
        <v>76</v>
      </c>
      <c r="D169" s="8"/>
      <c r="E169" s="8"/>
      <c r="F169" s="8"/>
      <c r="G169" s="8"/>
      <c r="H169" s="8"/>
      <c r="I169" s="8"/>
      <c r="J169" s="26">
        <v>453.77</v>
      </c>
      <c r="K169" s="8"/>
      <c r="L169" s="26">
        <v>17129.82</v>
      </c>
    </row>
    <row r="170" hidden="1" spans="1:12">
      <c r="A170" s="8"/>
      <c r="B170" s="1" t="s">
        <v>77</v>
      </c>
      <c r="C170" s="1" t="s">
        <v>78</v>
      </c>
      <c r="D170" s="28" t="s">
        <v>79</v>
      </c>
      <c r="E170" s="33">
        <v>100</v>
      </c>
      <c r="F170" s="23"/>
      <c r="G170" s="33">
        <v>100</v>
      </c>
      <c r="H170" s="8"/>
      <c r="I170" s="8"/>
      <c r="J170" s="26">
        <v>453.77</v>
      </c>
      <c r="K170" s="8"/>
      <c r="L170" s="26">
        <v>17129.82</v>
      </c>
    </row>
    <row r="171" spans="1:12">
      <c r="A171" s="8"/>
      <c r="B171" s="1" t="s">
        <v>80</v>
      </c>
      <c r="C171" s="1" t="s">
        <v>81</v>
      </c>
      <c r="D171" s="28" t="s">
        <v>79</v>
      </c>
      <c r="E171" s="33">
        <v>49</v>
      </c>
      <c r="F171" s="22">
        <v>0.85</v>
      </c>
      <c r="G171" s="22">
        <v>41.65</v>
      </c>
      <c r="H171" s="8"/>
      <c r="I171" s="8"/>
      <c r="J171" s="26">
        <v>189</v>
      </c>
      <c r="K171" s="8"/>
      <c r="L171" s="26">
        <v>7134.57</v>
      </c>
    </row>
    <row r="172" spans="1:12">
      <c r="A172" s="31"/>
      <c r="B172" s="31"/>
      <c r="C172" s="34" t="s">
        <v>82</v>
      </c>
      <c r="D172" s="31"/>
      <c r="E172" s="31"/>
      <c r="F172" s="31"/>
      <c r="G172" s="31"/>
      <c r="H172" s="31"/>
      <c r="I172" s="31"/>
      <c r="J172" s="32">
        <v>1106.52</v>
      </c>
      <c r="K172" s="31"/>
      <c r="L172" s="32">
        <v>41460.85</v>
      </c>
    </row>
    <row r="173" ht="36" spans="1:12">
      <c r="A173" s="8" t="s">
        <v>55</v>
      </c>
      <c r="B173" s="1" t="s">
        <v>83</v>
      </c>
      <c r="C173" s="1" t="s">
        <v>174</v>
      </c>
      <c r="D173" s="21" t="s">
        <v>71</v>
      </c>
      <c r="E173" s="30">
        <v>0.0777</v>
      </c>
      <c r="F173" s="23"/>
      <c r="G173" s="30">
        <v>0.0777</v>
      </c>
      <c r="H173" s="26">
        <v>756.67</v>
      </c>
      <c r="I173" s="23"/>
      <c r="J173" s="26">
        <v>6.31</v>
      </c>
      <c r="K173" s="40">
        <v>9.31</v>
      </c>
      <c r="L173" s="26">
        <v>58.79</v>
      </c>
    </row>
    <row r="174" spans="1:12">
      <c r="A174" s="8"/>
      <c r="B174" s="8"/>
      <c r="C174" s="8" t="s">
        <v>85</v>
      </c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 t="s">
        <v>175</v>
      </c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1" t="s">
        <v>66</v>
      </c>
      <c r="C176" s="1" t="s">
        <v>67</v>
      </c>
      <c r="D176" s="8"/>
      <c r="E176" s="8" t="s">
        <v>68</v>
      </c>
      <c r="F176" s="8" t="s">
        <v>68</v>
      </c>
      <c r="G176" s="8"/>
      <c r="H176" s="8"/>
      <c r="I176" s="8"/>
      <c r="J176" s="8"/>
      <c r="K176" s="8"/>
      <c r="L176" s="8"/>
    </row>
    <row r="177" hidden="1" spans="1:12">
      <c r="A177" s="31"/>
      <c r="B177" s="31"/>
      <c r="C177" s="34" t="s">
        <v>82</v>
      </c>
      <c r="D177" s="31"/>
      <c r="E177" s="31"/>
      <c r="F177" s="31"/>
      <c r="G177" s="31"/>
      <c r="H177" s="31"/>
      <c r="I177" s="31"/>
      <c r="J177" s="32">
        <v>6.31</v>
      </c>
      <c r="K177" s="31"/>
      <c r="L177" s="32">
        <v>58.79</v>
      </c>
    </row>
    <row r="178" ht="60" spans="1:12">
      <c r="A178" s="8" t="s">
        <v>56</v>
      </c>
      <c r="B178" s="1" t="s">
        <v>176</v>
      </c>
      <c r="C178" s="1" t="s">
        <v>177</v>
      </c>
      <c r="D178" s="21" t="s">
        <v>89</v>
      </c>
      <c r="E178" s="22">
        <v>5.98</v>
      </c>
      <c r="F178" s="23"/>
      <c r="G178" s="22">
        <v>5.98</v>
      </c>
      <c r="H178" s="24"/>
      <c r="I178" s="23"/>
      <c r="J178" s="24"/>
      <c r="K178" s="39"/>
      <c r="L178" s="44">
        <v>174561.7</v>
      </c>
    </row>
    <row r="179" spans="1:12">
      <c r="A179" s="8"/>
      <c r="B179" s="5" t="s">
        <v>46</v>
      </c>
      <c r="C179" s="8" t="s">
        <v>62</v>
      </c>
      <c r="D179" s="8"/>
      <c r="E179" s="8"/>
      <c r="F179" s="25"/>
      <c r="G179" s="8"/>
      <c r="H179" s="26">
        <v>462.03</v>
      </c>
      <c r="I179" s="23"/>
      <c r="J179" s="26">
        <v>2762.94</v>
      </c>
      <c r="K179" s="40">
        <v>37.75</v>
      </c>
      <c r="L179" s="44">
        <v>104300.99</v>
      </c>
    </row>
    <row r="180" spans="1:12">
      <c r="A180" s="8"/>
      <c r="B180" s="5" t="s">
        <v>48</v>
      </c>
      <c r="C180" s="8" t="s">
        <v>63</v>
      </c>
      <c r="D180" s="8"/>
      <c r="E180" s="8"/>
      <c r="F180" s="25"/>
      <c r="G180" s="8"/>
      <c r="H180" s="26">
        <v>19.12</v>
      </c>
      <c r="I180" s="23"/>
      <c r="J180" s="26">
        <v>114.34</v>
      </c>
      <c r="K180" s="40">
        <v>9.42</v>
      </c>
      <c r="L180" s="26">
        <v>1077.08</v>
      </c>
    </row>
    <row r="181" spans="1:12">
      <c r="A181" s="8"/>
      <c r="B181" s="5" t="s">
        <v>47</v>
      </c>
      <c r="C181" s="8" t="s">
        <v>64</v>
      </c>
      <c r="D181" s="8"/>
      <c r="E181" s="8"/>
      <c r="F181" s="25"/>
      <c r="G181" s="8"/>
      <c r="H181" s="26">
        <v>0.32</v>
      </c>
      <c r="I181" s="23"/>
      <c r="J181" s="26">
        <v>1.91</v>
      </c>
      <c r="K181" s="40">
        <v>37.75</v>
      </c>
      <c r="L181" s="26">
        <v>72.1</v>
      </c>
    </row>
    <row r="182" spans="1:12">
      <c r="A182" s="8"/>
      <c r="B182" s="5" t="s">
        <v>49</v>
      </c>
      <c r="C182" s="8" t="s">
        <v>65</v>
      </c>
      <c r="D182" s="8"/>
      <c r="E182" s="8"/>
      <c r="F182" s="25"/>
      <c r="G182" s="8"/>
      <c r="H182" s="26">
        <v>1242.66</v>
      </c>
      <c r="I182" s="23"/>
      <c r="J182" s="26">
        <v>7431.11</v>
      </c>
      <c r="K182" s="40">
        <v>9.31</v>
      </c>
      <c r="L182" s="26">
        <v>69183.63</v>
      </c>
    </row>
    <row r="183" spans="1:12">
      <c r="A183" s="8"/>
      <c r="B183" s="1" t="s">
        <v>66</v>
      </c>
      <c r="C183" s="1" t="s">
        <v>67</v>
      </c>
      <c r="D183" s="8"/>
      <c r="E183" s="8" t="s">
        <v>68</v>
      </c>
      <c r="F183" s="8" t="s">
        <v>68</v>
      </c>
      <c r="G183" s="8"/>
      <c r="H183" s="8"/>
      <c r="I183" s="8"/>
      <c r="J183" s="8"/>
      <c r="K183" s="8"/>
      <c r="L183" s="8"/>
    </row>
    <row r="184" spans="1:12">
      <c r="A184" s="8"/>
      <c r="B184" s="8"/>
      <c r="C184" s="8" t="s">
        <v>72</v>
      </c>
      <c r="D184" s="28" t="s">
        <v>73</v>
      </c>
      <c r="E184" s="29">
        <v>42.9</v>
      </c>
      <c r="F184" s="23"/>
      <c r="G184" s="27">
        <v>256.542</v>
      </c>
      <c r="H184" s="8"/>
      <c r="I184" s="8"/>
      <c r="J184" s="8"/>
      <c r="K184" s="8"/>
      <c r="L184" s="8"/>
    </row>
    <row r="185" spans="1:12">
      <c r="A185" s="8"/>
      <c r="B185" s="8"/>
      <c r="C185" s="8" t="s">
        <v>74</v>
      </c>
      <c r="D185" s="28" t="s">
        <v>73</v>
      </c>
      <c r="E185" s="22">
        <v>0.02</v>
      </c>
      <c r="F185" s="23"/>
      <c r="G185" s="30">
        <v>0.1196</v>
      </c>
      <c r="H185" s="8"/>
      <c r="I185" s="8"/>
      <c r="J185" s="8"/>
      <c r="K185" s="8"/>
      <c r="L185" s="8"/>
    </row>
    <row r="186" spans="1:12">
      <c r="A186" s="8"/>
      <c r="B186" s="8"/>
      <c r="C186" s="31" t="s">
        <v>75</v>
      </c>
      <c r="D186" s="31"/>
      <c r="E186" s="31"/>
      <c r="F186" s="31"/>
      <c r="G186" s="31"/>
      <c r="H186" s="32">
        <v>1723.81</v>
      </c>
      <c r="I186" s="31"/>
      <c r="J186" s="32">
        <v>10308.39</v>
      </c>
      <c r="K186" s="31"/>
      <c r="L186" s="41">
        <v>174561.7</v>
      </c>
    </row>
    <row r="187" spans="1:12">
      <c r="A187" s="8" t="s">
        <v>178</v>
      </c>
      <c r="B187" s="1" t="s">
        <v>91</v>
      </c>
      <c r="C187" s="51" t="s">
        <v>92</v>
      </c>
      <c r="D187" s="21" t="s">
        <v>71</v>
      </c>
      <c r="E187" s="27">
        <v>-0.051</v>
      </c>
      <c r="F187" s="23"/>
      <c r="G187" s="35">
        <v>-0.30498</v>
      </c>
      <c r="H187" s="26">
        <v>5790.73</v>
      </c>
      <c r="I187" s="23"/>
      <c r="J187" s="26">
        <v>-1766.06</v>
      </c>
      <c r="K187" s="40">
        <v>9.31</v>
      </c>
      <c r="L187" s="26">
        <v>-16442.02</v>
      </c>
    </row>
    <row r="188" spans="1:12">
      <c r="A188" s="8"/>
      <c r="B188" s="8"/>
      <c r="C188" s="8" t="s">
        <v>76</v>
      </c>
      <c r="D188" s="8"/>
      <c r="E188" s="8"/>
      <c r="F188" s="8"/>
      <c r="G188" s="8"/>
      <c r="H188" s="8"/>
      <c r="I188" s="8"/>
      <c r="J188" s="26">
        <v>2764.85</v>
      </c>
      <c r="K188" s="8"/>
      <c r="L188" s="44">
        <v>104373.09</v>
      </c>
    </row>
    <row r="189" hidden="1" spans="1:12">
      <c r="A189" s="8"/>
      <c r="B189" s="1" t="s">
        <v>77</v>
      </c>
      <c r="C189" s="1" t="s">
        <v>78</v>
      </c>
      <c r="D189" s="28" t="s">
        <v>79</v>
      </c>
      <c r="E189" s="33">
        <v>100</v>
      </c>
      <c r="F189" s="23"/>
      <c r="G189" s="33">
        <v>100</v>
      </c>
      <c r="H189" s="8"/>
      <c r="I189" s="8"/>
      <c r="J189" s="26">
        <v>2764.85</v>
      </c>
      <c r="K189" s="8"/>
      <c r="L189" s="44">
        <v>104373.09</v>
      </c>
    </row>
    <row r="190" spans="1:12">
      <c r="A190" s="8"/>
      <c r="B190" s="1" t="s">
        <v>80</v>
      </c>
      <c r="C190" s="1" t="s">
        <v>81</v>
      </c>
      <c r="D190" s="28" t="s">
        <v>79</v>
      </c>
      <c r="E190" s="33">
        <v>49</v>
      </c>
      <c r="F190" s="22">
        <v>0.85</v>
      </c>
      <c r="G190" s="22">
        <v>41.65</v>
      </c>
      <c r="H190" s="8"/>
      <c r="I190" s="8"/>
      <c r="J190" s="26">
        <v>1151.56</v>
      </c>
      <c r="K190" s="8"/>
      <c r="L190" s="26">
        <v>43471.39</v>
      </c>
    </row>
    <row r="191" spans="1:12">
      <c r="A191" s="31"/>
      <c r="B191" s="31"/>
      <c r="C191" s="34" t="s">
        <v>82</v>
      </c>
      <c r="D191" s="31"/>
      <c r="E191" s="31"/>
      <c r="F191" s="31"/>
      <c r="G191" s="31"/>
      <c r="H191" s="31"/>
      <c r="I191" s="31"/>
      <c r="J191" s="32">
        <v>12458.74</v>
      </c>
      <c r="K191" s="31"/>
      <c r="L191" s="41">
        <v>305964.16</v>
      </c>
    </row>
    <row r="192" spans="1:12">
      <c r="A192" s="8"/>
      <c r="B192" s="1"/>
      <c r="C192" s="1"/>
      <c r="D192" s="1"/>
      <c r="E192" s="1"/>
      <c r="F192" s="1"/>
      <c r="G192" s="1"/>
      <c r="H192" s="1"/>
      <c r="I192" s="8"/>
      <c r="J192" s="24"/>
      <c r="K192" s="5"/>
      <c r="L192" s="24"/>
    </row>
    <row r="193" spans="1:12">
      <c r="A193" s="8"/>
      <c r="B193" s="1"/>
      <c r="C193" s="1" t="s">
        <v>106</v>
      </c>
      <c r="D193" s="1"/>
      <c r="E193" s="1"/>
      <c r="F193" s="1"/>
      <c r="G193" s="1"/>
      <c r="H193" s="1"/>
      <c r="I193" s="8"/>
      <c r="J193" s="26">
        <v>9244.64</v>
      </c>
      <c r="K193" s="5"/>
      <c r="L193" s="44">
        <v>180135.49</v>
      </c>
    </row>
    <row r="194" spans="1:12">
      <c r="A194" s="8"/>
      <c r="B194" s="1"/>
      <c r="C194" s="1" t="s">
        <v>179</v>
      </c>
      <c r="D194" s="1"/>
      <c r="E194" s="1"/>
      <c r="F194" s="1"/>
      <c r="G194" s="1"/>
      <c r="H194" s="1"/>
      <c r="I194" s="8"/>
      <c r="J194" s="26">
        <v>9244.64</v>
      </c>
      <c r="K194" s="5"/>
      <c r="L194" s="44">
        <v>180135.49</v>
      </c>
    </row>
    <row r="195" spans="1:12">
      <c r="A195" s="8"/>
      <c r="B195" s="1"/>
      <c r="C195" s="1" t="s">
        <v>108</v>
      </c>
      <c r="D195" s="1"/>
      <c r="E195" s="1"/>
      <c r="F195" s="1"/>
      <c r="G195" s="1"/>
      <c r="H195" s="1"/>
      <c r="I195" s="8"/>
      <c r="J195" s="24"/>
      <c r="K195" s="5"/>
      <c r="L195" s="24"/>
    </row>
    <row r="196" hidden="1" spans="1:12">
      <c r="A196" s="8"/>
      <c r="B196" s="1"/>
      <c r="C196" s="42" t="s">
        <v>109</v>
      </c>
      <c r="D196" s="42"/>
      <c r="E196" s="42"/>
      <c r="F196" s="42"/>
      <c r="G196" s="42"/>
      <c r="H196" s="42"/>
      <c r="I196" s="8"/>
      <c r="J196" s="45"/>
      <c r="K196" s="46"/>
      <c r="L196" s="45"/>
    </row>
    <row r="197" spans="1:12">
      <c r="A197" s="8"/>
      <c r="B197" s="1"/>
      <c r="C197" s="1" t="s">
        <v>110</v>
      </c>
      <c r="D197" s="1"/>
      <c r="E197" s="1"/>
      <c r="F197" s="1"/>
      <c r="G197" s="1"/>
      <c r="H197" s="1"/>
      <c r="I197" s="8"/>
      <c r="J197" s="26">
        <v>3307.03</v>
      </c>
      <c r="K197" s="5"/>
      <c r="L197" s="44">
        <v>124840.39</v>
      </c>
    </row>
    <row r="198" spans="1:12">
      <c r="A198" s="8"/>
      <c r="B198" s="1"/>
      <c r="C198" s="1" t="s">
        <v>111</v>
      </c>
      <c r="D198" s="1"/>
      <c r="E198" s="1"/>
      <c r="F198" s="1"/>
      <c r="G198" s="1"/>
      <c r="H198" s="1"/>
      <c r="I198" s="8"/>
      <c r="J198" s="26">
        <v>144.74</v>
      </c>
      <c r="K198" s="5"/>
      <c r="L198" s="26">
        <v>1363.44</v>
      </c>
    </row>
    <row r="199" spans="1:12">
      <c r="A199" s="8"/>
      <c r="B199" s="1"/>
      <c r="C199" s="1" t="s">
        <v>112</v>
      </c>
      <c r="D199" s="1"/>
      <c r="E199" s="1"/>
      <c r="F199" s="1"/>
      <c r="G199" s="1"/>
      <c r="H199" s="1"/>
      <c r="I199" s="8"/>
      <c r="J199" s="26">
        <v>3.12</v>
      </c>
      <c r="K199" s="5"/>
      <c r="L199" s="26">
        <v>117.78</v>
      </c>
    </row>
    <row r="200" spans="1:12">
      <c r="A200" s="8"/>
      <c r="B200" s="1"/>
      <c r="C200" s="1" t="s">
        <v>113</v>
      </c>
      <c r="D200" s="1"/>
      <c r="E200" s="1"/>
      <c r="F200" s="1"/>
      <c r="G200" s="1"/>
      <c r="H200" s="1"/>
      <c r="I200" s="8"/>
      <c r="J200" s="26">
        <v>5792.87</v>
      </c>
      <c r="K200" s="5"/>
      <c r="L200" s="26">
        <v>53931.66</v>
      </c>
    </row>
    <row r="201" spans="1:12">
      <c r="A201" s="8"/>
      <c r="B201" s="1"/>
      <c r="C201" s="1" t="s">
        <v>114</v>
      </c>
      <c r="D201" s="1"/>
      <c r="E201" s="1"/>
      <c r="F201" s="1"/>
      <c r="G201" s="1"/>
      <c r="H201" s="1"/>
      <c r="I201" s="8"/>
      <c r="J201" s="26">
        <v>3310.15</v>
      </c>
      <c r="K201" s="5"/>
      <c r="L201" s="44">
        <v>124958.17</v>
      </c>
    </row>
    <row r="202" spans="1:12">
      <c r="A202" s="8"/>
      <c r="B202" s="1"/>
      <c r="C202" s="1" t="s">
        <v>115</v>
      </c>
      <c r="D202" s="1"/>
      <c r="E202" s="1"/>
      <c r="F202" s="1"/>
      <c r="G202" s="1"/>
      <c r="H202" s="1"/>
      <c r="I202" s="8"/>
      <c r="J202" s="26">
        <v>3314.26</v>
      </c>
      <c r="K202" s="5"/>
      <c r="L202" s="44">
        <v>125113.51</v>
      </c>
    </row>
    <row r="203" spans="1:12">
      <c r="A203" s="8"/>
      <c r="B203" s="1"/>
      <c r="C203" s="1" t="s">
        <v>116</v>
      </c>
      <c r="D203" s="1"/>
      <c r="E203" s="1"/>
      <c r="F203" s="1"/>
      <c r="G203" s="1"/>
      <c r="H203" s="1"/>
      <c r="I203" s="8"/>
      <c r="J203" s="26">
        <v>1391.21</v>
      </c>
      <c r="K203" s="5"/>
      <c r="L203" s="26">
        <v>52517.95</v>
      </c>
    </row>
    <row r="204" spans="1:12">
      <c r="A204" s="8"/>
      <c r="B204" s="1"/>
      <c r="C204" s="43" t="s">
        <v>180</v>
      </c>
      <c r="D204" s="43"/>
      <c r="E204" s="43"/>
      <c r="F204" s="43"/>
      <c r="G204" s="43"/>
      <c r="H204" s="43"/>
      <c r="I204" s="8"/>
      <c r="J204" s="47">
        <v>13950.11</v>
      </c>
      <c r="K204" s="48"/>
      <c r="L204" s="49">
        <v>357766.95</v>
      </c>
    </row>
    <row r="205" spans="1:25">
      <c r="A205" s="8"/>
      <c r="B205" s="1"/>
      <c r="C205" s="42" t="s">
        <v>118</v>
      </c>
      <c r="D205" s="42"/>
      <c r="E205" s="42"/>
      <c r="F205" s="42"/>
      <c r="G205" s="42"/>
      <c r="H205" s="42"/>
      <c r="I205" s="8"/>
      <c r="J205" s="45"/>
      <c r="K205" s="46"/>
      <c r="L205" s="45"/>
      <c r="Y205" s="1"/>
    </row>
    <row r="206" hidden="1" spans="1:25">
      <c r="A206" s="8"/>
      <c r="B206" s="1"/>
      <c r="C206" s="1" t="s">
        <v>119</v>
      </c>
      <c r="D206" s="1"/>
      <c r="E206" s="1"/>
      <c r="F206" s="1"/>
      <c r="G206" s="1"/>
      <c r="H206" s="1"/>
      <c r="I206" s="8"/>
      <c r="J206" s="26">
        <v>6.31</v>
      </c>
      <c r="K206" s="5"/>
      <c r="L206" s="26">
        <v>58.79</v>
      </c>
      <c r="Y206" s="1" t="s">
        <v>106</v>
      </c>
    </row>
    <row r="207" spans="1:25">
      <c r="A207" s="8"/>
      <c r="B207" s="1"/>
      <c r="C207" s="43" t="s">
        <v>120</v>
      </c>
      <c r="D207" s="43"/>
      <c r="E207" s="43"/>
      <c r="F207" s="43"/>
      <c r="G207" s="43"/>
      <c r="H207" s="43"/>
      <c r="I207" s="8"/>
      <c r="J207" s="50"/>
      <c r="K207" s="48"/>
      <c r="L207" s="50"/>
      <c r="Y207" s="1" t="s">
        <v>179</v>
      </c>
    </row>
    <row r="208" hidden="1" spans="1:25">
      <c r="A208" s="8"/>
      <c r="B208" s="1"/>
      <c r="C208" s="43" t="s">
        <v>121</v>
      </c>
      <c r="D208" s="43"/>
      <c r="E208" s="43"/>
      <c r="F208" s="43"/>
      <c r="G208" s="43"/>
      <c r="H208" s="43"/>
      <c r="I208" s="8"/>
      <c r="J208" s="47">
        <v>9244.64</v>
      </c>
      <c r="K208" s="48"/>
      <c r="L208" s="49">
        <v>180135.49</v>
      </c>
      <c r="Y208" s="1" t="s">
        <v>108</v>
      </c>
    </row>
    <row r="209" spans="1:25">
      <c r="A209" s="8"/>
      <c r="B209" s="1"/>
      <c r="C209" s="42" t="s">
        <v>109</v>
      </c>
      <c r="D209" s="42"/>
      <c r="E209" s="42"/>
      <c r="F209" s="42"/>
      <c r="G209" s="42"/>
      <c r="H209" s="42"/>
      <c r="I209" s="8"/>
      <c r="J209" s="45"/>
      <c r="K209" s="46"/>
      <c r="L209" s="45"/>
      <c r="Y209" s="42" t="s">
        <v>109</v>
      </c>
    </row>
    <row r="210" spans="1:25">
      <c r="A210" s="8"/>
      <c r="B210" s="1"/>
      <c r="C210" s="1" t="s">
        <v>110</v>
      </c>
      <c r="D210" s="1"/>
      <c r="E210" s="1"/>
      <c r="F210" s="1"/>
      <c r="G210" s="1"/>
      <c r="H210" s="1"/>
      <c r="I210" s="8"/>
      <c r="J210" s="26">
        <v>3307.03</v>
      </c>
      <c r="K210" s="5"/>
      <c r="L210" s="44">
        <v>124840.39</v>
      </c>
      <c r="Y210" s="1" t="s">
        <v>110</v>
      </c>
    </row>
    <row r="211" spans="1:25">
      <c r="A211" s="8"/>
      <c r="B211" s="1"/>
      <c r="C211" s="1" t="s">
        <v>111</v>
      </c>
      <c r="D211" s="1"/>
      <c r="E211" s="1"/>
      <c r="F211" s="1"/>
      <c r="G211" s="1"/>
      <c r="H211" s="1"/>
      <c r="I211" s="8"/>
      <c r="J211" s="26">
        <v>144.74</v>
      </c>
      <c r="K211" s="5"/>
      <c r="L211" s="26">
        <v>1363.44</v>
      </c>
      <c r="Y211" s="1" t="s">
        <v>111</v>
      </c>
    </row>
    <row r="212" hidden="1" spans="1:25">
      <c r="A212" s="8"/>
      <c r="B212" s="1"/>
      <c r="C212" s="1" t="s">
        <v>113</v>
      </c>
      <c r="D212" s="1"/>
      <c r="E212" s="1"/>
      <c r="F212" s="1"/>
      <c r="G212" s="1"/>
      <c r="H212" s="1"/>
      <c r="I212" s="8"/>
      <c r="J212" s="26">
        <v>5792.87</v>
      </c>
      <c r="K212" s="5"/>
      <c r="L212" s="26">
        <v>53931.66</v>
      </c>
      <c r="Y212" s="1" t="s">
        <v>112</v>
      </c>
    </row>
    <row r="213" spans="1:25">
      <c r="A213" s="8"/>
      <c r="B213" s="1"/>
      <c r="C213" s="1" t="s">
        <v>122</v>
      </c>
      <c r="D213" s="1"/>
      <c r="E213" s="1"/>
      <c r="F213" s="1"/>
      <c r="G213" s="1"/>
      <c r="H213" s="1"/>
      <c r="I213" s="8"/>
      <c r="J213" s="24"/>
      <c r="K213" s="5"/>
      <c r="L213" s="24"/>
      <c r="Y213" s="1" t="s">
        <v>113</v>
      </c>
    </row>
    <row r="214" spans="1:25">
      <c r="A214" s="8"/>
      <c r="B214" s="1"/>
      <c r="C214" s="1" t="s">
        <v>123</v>
      </c>
      <c r="D214" s="1"/>
      <c r="E214" s="1"/>
      <c r="F214" s="1"/>
      <c r="G214" s="1"/>
      <c r="H214" s="1"/>
      <c r="I214" s="8"/>
      <c r="J214" s="26">
        <v>3310.15</v>
      </c>
      <c r="K214" s="5"/>
      <c r="L214" s="44">
        <v>124958.17</v>
      </c>
      <c r="Y214" s="1" t="s">
        <v>114</v>
      </c>
    </row>
    <row r="215" spans="1:25">
      <c r="A215" s="8"/>
      <c r="B215" s="1"/>
      <c r="C215" s="1" t="s">
        <v>124</v>
      </c>
      <c r="D215" s="1"/>
      <c r="E215" s="1"/>
      <c r="F215" s="1"/>
      <c r="G215" s="1"/>
      <c r="H215" s="1"/>
      <c r="I215" s="8"/>
      <c r="J215" s="26">
        <v>3314.26</v>
      </c>
      <c r="K215" s="5"/>
      <c r="L215" s="44">
        <v>125113.51</v>
      </c>
      <c r="Y215" s="1" t="s">
        <v>115</v>
      </c>
    </row>
    <row r="216" spans="1:25">
      <c r="A216" s="8"/>
      <c r="B216" s="1"/>
      <c r="C216" s="1" t="s">
        <v>125</v>
      </c>
      <c r="D216" s="1"/>
      <c r="E216" s="1"/>
      <c r="F216" s="1"/>
      <c r="G216" s="1"/>
      <c r="H216" s="1"/>
      <c r="I216" s="8"/>
      <c r="J216" s="26">
        <v>1391.21</v>
      </c>
      <c r="K216" s="5"/>
      <c r="L216" s="26">
        <v>52517.95</v>
      </c>
      <c r="Y216" s="1" t="s">
        <v>116</v>
      </c>
    </row>
    <row r="217" spans="1:25">
      <c r="A217" s="8"/>
      <c r="B217" s="1"/>
      <c r="C217" s="1" t="s">
        <v>126</v>
      </c>
      <c r="D217" s="1"/>
      <c r="E217" s="1"/>
      <c r="F217" s="1"/>
      <c r="G217" s="1"/>
      <c r="H217" s="1"/>
      <c r="I217" s="8"/>
      <c r="J217" s="24"/>
      <c r="K217" s="5"/>
      <c r="L217" s="24"/>
      <c r="Y217" s="43" t="s">
        <v>180</v>
      </c>
    </row>
    <row r="218" spans="1:25">
      <c r="A218" s="8"/>
      <c r="B218" s="1"/>
      <c r="C218" s="1" t="s">
        <v>127</v>
      </c>
      <c r="D218" s="1"/>
      <c r="E218" s="1"/>
      <c r="F218" s="1"/>
      <c r="G218" s="1"/>
      <c r="H218" s="1"/>
      <c r="I218" s="8"/>
      <c r="J218" s="24"/>
      <c r="K218" s="5"/>
      <c r="L218" s="24"/>
      <c r="Y218" s="42" t="s">
        <v>118</v>
      </c>
    </row>
    <row r="219" spans="1:25">
      <c r="A219" s="8"/>
      <c r="B219" s="1"/>
      <c r="C219" s="43" t="s">
        <v>120</v>
      </c>
      <c r="D219" s="43"/>
      <c r="E219" s="43"/>
      <c r="F219" s="43"/>
      <c r="G219" s="43"/>
      <c r="H219" s="43"/>
      <c r="I219" s="8"/>
      <c r="J219" s="47">
        <v>13950.11</v>
      </c>
      <c r="K219" s="48"/>
      <c r="L219" s="49">
        <v>357766.95</v>
      </c>
      <c r="Y219" s="1" t="s">
        <v>119</v>
      </c>
    </row>
    <row r="220" hidden="1" spans="1:25">
      <c r="A220" s="8"/>
      <c r="B220" s="1"/>
      <c r="C220" s="42" t="s">
        <v>118</v>
      </c>
      <c r="D220" s="42"/>
      <c r="E220" s="42"/>
      <c r="F220" s="42"/>
      <c r="G220" s="42"/>
      <c r="H220" s="42"/>
      <c r="I220" s="8"/>
      <c r="J220" s="45"/>
      <c r="K220" s="46"/>
      <c r="L220" s="45"/>
      <c r="Y220" s="43" t="s">
        <v>120</v>
      </c>
    </row>
    <row r="221" hidden="1" spans="1:25">
      <c r="A221" s="8"/>
      <c r="B221" s="1"/>
      <c r="C221" s="1" t="s">
        <v>119</v>
      </c>
      <c r="D221" s="1"/>
      <c r="E221" s="1"/>
      <c r="F221" s="1"/>
      <c r="G221" s="1"/>
      <c r="H221" s="1"/>
      <c r="I221" s="8"/>
      <c r="J221" s="26">
        <v>6.31</v>
      </c>
      <c r="K221" s="5"/>
      <c r="L221" s="26">
        <v>58.79</v>
      </c>
      <c r="Y221" s="43" t="s">
        <v>121</v>
      </c>
    </row>
    <row r="222" hidden="1" spans="1:25">
      <c r="A222" s="8"/>
      <c r="B222" s="1"/>
      <c r="C222" s="1" t="s">
        <v>128</v>
      </c>
      <c r="D222" s="1"/>
      <c r="E222" s="1"/>
      <c r="F222" s="1"/>
      <c r="G222" s="1"/>
      <c r="H222" s="1"/>
      <c r="I222" s="8"/>
      <c r="J222" s="24"/>
      <c r="K222" s="5"/>
      <c r="L222" s="24"/>
      <c r="Y222" s="42" t="s">
        <v>109</v>
      </c>
    </row>
    <row r="223" hidden="1" spans="1:25">
      <c r="A223" s="8"/>
      <c r="B223" s="1"/>
      <c r="C223" s="1" t="s">
        <v>129</v>
      </c>
      <c r="D223" s="1"/>
      <c r="E223" s="1"/>
      <c r="F223" s="1"/>
      <c r="G223" s="1"/>
      <c r="H223" s="1"/>
      <c r="I223" s="8"/>
      <c r="J223" s="24"/>
      <c r="K223" s="5"/>
      <c r="L223" s="24"/>
      <c r="Y223" s="1" t="s">
        <v>110</v>
      </c>
    </row>
    <row r="224" hidden="1" spans="1:25">
      <c r="A224" s="8"/>
      <c r="B224" s="1"/>
      <c r="C224" s="1" t="s">
        <v>130</v>
      </c>
      <c r="D224" s="1"/>
      <c r="E224" s="1"/>
      <c r="F224" s="1"/>
      <c r="G224" s="1"/>
      <c r="H224" s="1"/>
      <c r="I224" s="8"/>
      <c r="J224" s="24"/>
      <c r="K224" s="5"/>
      <c r="L224" s="24"/>
      <c r="Y224" s="1" t="s">
        <v>111</v>
      </c>
    </row>
    <row r="225" hidden="1" spans="1:25">
      <c r="A225" s="8"/>
      <c r="B225" s="1"/>
      <c r="C225" s="1" t="s">
        <v>25</v>
      </c>
      <c r="D225" s="1"/>
      <c r="E225" s="1"/>
      <c r="F225" s="1"/>
      <c r="G225" s="1"/>
      <c r="H225" s="1"/>
      <c r="I225" s="8"/>
      <c r="J225" s="26">
        <v>305.25</v>
      </c>
      <c r="K225" s="5"/>
      <c r="L225" s="26">
        <v>305.25</v>
      </c>
      <c r="Y225" s="1" t="s">
        <v>113</v>
      </c>
    </row>
    <row r="226" hidden="1" spans="1:25">
      <c r="A226" s="8"/>
      <c r="B226" s="1"/>
      <c r="C226" s="1" t="s">
        <v>29</v>
      </c>
      <c r="D226" s="1"/>
      <c r="E226" s="1"/>
      <c r="F226" s="1"/>
      <c r="G226" s="1"/>
      <c r="H226" s="1"/>
      <c r="I226" s="8"/>
      <c r="J226" s="26">
        <v>0.2</v>
      </c>
      <c r="K226" s="5"/>
      <c r="L226" s="26">
        <v>0.2</v>
      </c>
      <c r="Y226" s="1" t="s">
        <v>122</v>
      </c>
    </row>
    <row r="227" hidden="1" spans="1:25">
      <c r="A227" s="8"/>
      <c r="B227" s="1"/>
      <c r="C227" s="1" t="s">
        <v>131</v>
      </c>
      <c r="D227" s="1"/>
      <c r="E227" s="1"/>
      <c r="F227" s="1"/>
      <c r="G227" s="1"/>
      <c r="H227" s="1"/>
      <c r="I227" s="8"/>
      <c r="J227" s="24"/>
      <c r="K227" s="5"/>
      <c r="L227" s="24"/>
      <c r="Y227" s="1" t="s">
        <v>123</v>
      </c>
    </row>
    <row r="228" hidden="1" spans="1:25">
      <c r="A228" s="8"/>
      <c r="B228" s="1"/>
      <c r="C228" s="1" t="s">
        <v>132</v>
      </c>
      <c r="D228" s="1"/>
      <c r="E228" s="1"/>
      <c r="F228" s="1"/>
      <c r="G228" s="1"/>
      <c r="H228" s="1"/>
      <c r="I228" s="8"/>
      <c r="J228" s="26">
        <v>3307.03</v>
      </c>
      <c r="K228" s="5"/>
      <c r="L228" s="44">
        <v>124840.39</v>
      </c>
      <c r="Y228" s="1" t="s">
        <v>124</v>
      </c>
    </row>
    <row r="229" hidden="1" spans="1:25">
      <c r="A229" s="8"/>
      <c r="B229" s="1"/>
      <c r="C229" s="1" t="s">
        <v>133</v>
      </c>
      <c r="D229" s="1"/>
      <c r="E229" s="1"/>
      <c r="F229" s="1"/>
      <c r="G229" s="1"/>
      <c r="H229" s="1"/>
      <c r="I229" s="8"/>
      <c r="J229" s="26">
        <v>144.74</v>
      </c>
      <c r="K229" s="5"/>
      <c r="L229" s="26">
        <v>1363.44</v>
      </c>
      <c r="Y229" s="1" t="s">
        <v>125</v>
      </c>
    </row>
    <row r="230" hidden="1" spans="1:25">
      <c r="A230" s="8"/>
      <c r="B230" s="1"/>
      <c r="C230" s="1" t="s">
        <v>134</v>
      </c>
      <c r="D230" s="1"/>
      <c r="E230" s="1"/>
      <c r="F230" s="1"/>
      <c r="G230" s="1"/>
      <c r="H230" s="1"/>
      <c r="I230" s="8"/>
      <c r="J230" s="26">
        <v>3.12</v>
      </c>
      <c r="K230" s="5"/>
      <c r="L230" s="26">
        <v>117.78</v>
      </c>
      <c r="Y230" s="1" t="s">
        <v>126</v>
      </c>
    </row>
    <row r="231" hidden="1" spans="1:25">
      <c r="A231" s="8"/>
      <c r="B231" s="1"/>
      <c r="C231" s="1" t="s">
        <v>135</v>
      </c>
      <c r="D231" s="1"/>
      <c r="E231" s="1"/>
      <c r="F231" s="1"/>
      <c r="G231" s="1"/>
      <c r="H231" s="1"/>
      <c r="I231" s="8"/>
      <c r="J231" s="26">
        <v>5792.87</v>
      </c>
      <c r="K231" s="5"/>
      <c r="L231" s="26">
        <v>53931.66</v>
      </c>
      <c r="Y231" s="1" t="s">
        <v>127</v>
      </c>
    </row>
    <row r="232" hidden="1" spans="1:25">
      <c r="A232" s="8"/>
      <c r="B232" s="1"/>
      <c r="C232" s="1" t="s">
        <v>136</v>
      </c>
      <c r="D232" s="1"/>
      <c r="E232" s="1"/>
      <c r="F232" s="1"/>
      <c r="G232" s="1"/>
      <c r="H232" s="1"/>
      <c r="I232" s="8"/>
      <c r="J232" s="26">
        <v>3314.26</v>
      </c>
      <c r="K232" s="5"/>
      <c r="L232" s="44">
        <v>125113.51</v>
      </c>
      <c r="Y232" s="43" t="s">
        <v>120</v>
      </c>
    </row>
    <row r="233" hidden="1" spans="1:25">
      <c r="A233" s="8"/>
      <c r="B233" s="1"/>
      <c r="C233" s="1" t="s">
        <v>137</v>
      </c>
      <c r="D233" s="1"/>
      <c r="E233" s="1"/>
      <c r="F233" s="1"/>
      <c r="G233" s="1"/>
      <c r="H233" s="1"/>
      <c r="I233" s="8"/>
      <c r="J233" s="26">
        <v>1391.21</v>
      </c>
      <c r="K233" s="5"/>
      <c r="L233" s="26">
        <v>52517.95</v>
      </c>
      <c r="Y233" s="42" t="s">
        <v>118</v>
      </c>
    </row>
    <row r="234" hidden="1" spans="1:25">
      <c r="A234" s="8"/>
      <c r="B234" s="1"/>
      <c r="C234" s="1" t="s">
        <v>138</v>
      </c>
      <c r="D234" s="1"/>
      <c r="E234" s="1"/>
      <c r="F234" s="1"/>
      <c r="G234" s="1"/>
      <c r="H234" s="1"/>
      <c r="I234" s="8"/>
      <c r="J234" s="24"/>
      <c r="K234" s="5"/>
      <c r="L234" s="24"/>
      <c r="Y234" s="1" t="s">
        <v>119</v>
      </c>
    </row>
    <row r="235" hidden="1" spans="1:25">
      <c r="A235" s="8"/>
      <c r="B235" s="1"/>
      <c r="C235" s="1" t="s">
        <v>139</v>
      </c>
      <c r="D235" s="1"/>
      <c r="E235" s="1"/>
      <c r="F235" s="1"/>
      <c r="G235" s="1"/>
      <c r="H235" s="1"/>
      <c r="I235" s="8"/>
      <c r="J235" s="24"/>
      <c r="K235" s="5"/>
      <c r="L235" s="24"/>
      <c r="Y235" s="1" t="s">
        <v>128</v>
      </c>
    </row>
    <row r="236" hidden="1" spans="1:25">
      <c r="A236" s="8"/>
      <c r="B236" s="1"/>
      <c r="C236" s="1" t="s">
        <v>140</v>
      </c>
      <c r="D236" s="1"/>
      <c r="E236" s="1"/>
      <c r="F236" s="1"/>
      <c r="G236" s="1"/>
      <c r="H236" s="1"/>
      <c r="I236" s="8"/>
      <c r="J236" s="24"/>
      <c r="K236" s="5"/>
      <c r="L236" s="24"/>
      <c r="Y236" s="1" t="s">
        <v>129</v>
      </c>
    </row>
    <row r="237" hidden="1" spans="1:25">
      <c r="A237" s="8"/>
      <c r="B237" s="1"/>
      <c r="C237" s="1" t="s">
        <v>141</v>
      </c>
      <c r="D237" s="1"/>
      <c r="E237" s="1"/>
      <c r="F237" s="1"/>
      <c r="G237" s="1"/>
      <c r="H237" s="1"/>
      <c r="I237" s="8"/>
      <c r="J237" s="24"/>
      <c r="K237" s="5"/>
      <c r="L237" s="24"/>
      <c r="Y237" s="1" t="s">
        <v>130</v>
      </c>
    </row>
    <row r="238" hidden="1" spans="1:25">
      <c r="A238" s="8"/>
      <c r="B238" s="1"/>
      <c r="C238" s="1" t="s">
        <v>142</v>
      </c>
      <c r="D238" s="1"/>
      <c r="E238" s="1"/>
      <c r="F238" s="1"/>
      <c r="G238" s="1"/>
      <c r="H238" s="1"/>
      <c r="I238" s="8"/>
      <c r="J238" s="24"/>
      <c r="K238" s="5"/>
      <c r="L238" s="24"/>
      <c r="Y238" s="1" t="s">
        <v>25</v>
      </c>
    </row>
    <row r="239" hidden="1" spans="1:25">
      <c r="A239" s="8"/>
      <c r="B239" s="1"/>
      <c r="C239" s="1" t="s">
        <v>143</v>
      </c>
      <c r="D239" s="1"/>
      <c r="E239" s="1"/>
      <c r="F239" s="1"/>
      <c r="G239" s="1"/>
      <c r="H239" s="1"/>
      <c r="I239" s="8"/>
      <c r="J239" s="24"/>
      <c r="K239" s="5"/>
      <c r="L239" s="24"/>
      <c r="Y239" s="1" t="s">
        <v>29</v>
      </c>
    </row>
    <row r="240" hidden="1" spans="1:25">
      <c r="A240" s="8"/>
      <c r="B240" s="1"/>
      <c r="C240" s="1" t="s">
        <v>144</v>
      </c>
      <c r="D240" s="1"/>
      <c r="E240" s="1"/>
      <c r="F240" s="1"/>
      <c r="G240" s="1"/>
      <c r="H240" s="1"/>
      <c r="I240" s="8"/>
      <c r="J240" s="24"/>
      <c r="K240" s="5"/>
      <c r="L240" s="24"/>
      <c r="Y240" s="1" t="s">
        <v>131</v>
      </c>
    </row>
    <row r="241" hidden="1" spans="1:25">
      <c r="A241" s="8"/>
      <c r="B241" s="1"/>
      <c r="C241" s="1" t="s">
        <v>145</v>
      </c>
      <c r="D241" s="1"/>
      <c r="E241" s="1"/>
      <c r="F241" s="1"/>
      <c r="G241" s="1"/>
      <c r="H241" s="1"/>
      <c r="I241" s="8"/>
      <c r="J241" s="24"/>
      <c r="K241" s="5"/>
      <c r="L241" s="24"/>
      <c r="Y241" s="1" t="s">
        <v>132</v>
      </c>
    </row>
    <row r="242" hidden="1" spans="1:25">
      <c r="A242" s="8"/>
      <c r="B242" s="1"/>
      <c r="C242" s="1" t="s">
        <v>146</v>
      </c>
      <c r="D242" s="1"/>
      <c r="E242" s="1"/>
      <c r="F242" s="1"/>
      <c r="G242" s="1"/>
      <c r="H242" s="1"/>
      <c r="I242" s="8"/>
      <c r="J242" s="24"/>
      <c r="K242" s="5"/>
      <c r="L242" s="24"/>
      <c r="Y242" s="1" t="s">
        <v>133</v>
      </c>
    </row>
    <row r="243" hidden="1" spans="1:25">
      <c r="A243" s="8"/>
      <c r="B243" s="1"/>
      <c r="C243" s="1" t="s">
        <v>147</v>
      </c>
      <c r="D243" s="1"/>
      <c r="E243" s="1"/>
      <c r="F243" s="1"/>
      <c r="G243" s="1"/>
      <c r="H243" s="1"/>
      <c r="I243" s="8"/>
      <c r="J243" s="24"/>
      <c r="K243" s="5"/>
      <c r="L243" s="24"/>
      <c r="Y243" s="1" t="s">
        <v>134</v>
      </c>
    </row>
    <row r="244" hidden="1" spans="1:25">
      <c r="A244" s="8"/>
      <c r="B244" s="1"/>
      <c r="C244" s="1" t="s">
        <v>148</v>
      </c>
      <c r="D244" s="1"/>
      <c r="E244" s="1"/>
      <c r="F244" s="1"/>
      <c r="G244" s="1"/>
      <c r="H244" s="1"/>
      <c r="I244" s="8"/>
      <c r="J244" s="24"/>
      <c r="K244" s="5"/>
      <c r="L244" s="24"/>
      <c r="Y244" s="1" t="s">
        <v>135</v>
      </c>
    </row>
    <row r="245" hidden="1" spans="1:25">
      <c r="A245" s="8"/>
      <c r="B245" s="1"/>
      <c r="C245" s="1" t="s">
        <v>149</v>
      </c>
      <c r="D245" s="1"/>
      <c r="E245" s="1"/>
      <c r="F245" s="1"/>
      <c r="G245" s="1"/>
      <c r="H245" s="1"/>
      <c r="I245" s="8"/>
      <c r="J245" s="24"/>
      <c r="K245" s="5"/>
      <c r="L245" s="24"/>
      <c r="Y245" s="1" t="s">
        <v>136</v>
      </c>
    </row>
    <row r="246" hidden="1" spans="1:25">
      <c r="A246" s="8"/>
      <c r="B246" s="1"/>
      <c r="C246" s="1" t="s">
        <v>150</v>
      </c>
      <c r="D246" s="1"/>
      <c r="E246" s="1"/>
      <c r="F246" s="1"/>
      <c r="G246" s="1"/>
      <c r="H246" s="1"/>
      <c r="I246" s="8"/>
      <c r="J246" s="24"/>
      <c r="K246" s="5"/>
      <c r="L246" s="24"/>
      <c r="Y246" s="1" t="s">
        <v>137</v>
      </c>
    </row>
    <row r="247" hidden="1" spans="1:25">
      <c r="A247" s="8"/>
      <c r="B247" s="1"/>
      <c r="C247" s="1" t="s">
        <v>151</v>
      </c>
      <c r="D247" s="1"/>
      <c r="E247" s="1"/>
      <c r="F247" s="1"/>
      <c r="G247" s="1"/>
      <c r="H247" s="1"/>
      <c r="I247" s="8"/>
      <c r="J247" s="24"/>
      <c r="K247" s="5"/>
      <c r="L247" s="24"/>
      <c r="Y247" s="1" t="s">
        <v>138</v>
      </c>
    </row>
    <row r="248" hidden="1" spans="1:25">
      <c r="A248" s="8"/>
      <c r="B248" s="1"/>
      <c r="C248" s="1" t="s">
        <v>152</v>
      </c>
      <c r="D248" s="1"/>
      <c r="E248" s="1"/>
      <c r="F248" s="1"/>
      <c r="G248" s="1"/>
      <c r="H248" s="1"/>
      <c r="I248" s="8"/>
      <c r="J248" s="24"/>
      <c r="K248" s="5"/>
      <c r="L248" s="24"/>
      <c r="Y248" s="1" t="s">
        <v>139</v>
      </c>
    </row>
    <row r="249" hidden="1" spans="1:25">
      <c r="A249" s="8"/>
      <c r="B249" s="1"/>
      <c r="C249" s="1" t="s">
        <v>153</v>
      </c>
      <c r="D249" s="1"/>
      <c r="E249" s="1"/>
      <c r="F249" s="1"/>
      <c r="G249" s="1"/>
      <c r="H249" s="1"/>
      <c r="I249" s="8"/>
      <c r="J249" s="24"/>
      <c r="K249" s="5"/>
      <c r="L249" s="24"/>
      <c r="Y249" s="1" t="s">
        <v>140</v>
      </c>
    </row>
    <row r="250" hidden="1" spans="1:25">
      <c r="A250" s="8"/>
      <c r="B250" s="1"/>
      <c r="C250" s="1" t="s">
        <v>154</v>
      </c>
      <c r="D250" s="1"/>
      <c r="E250" s="1"/>
      <c r="F250" s="1"/>
      <c r="G250" s="1"/>
      <c r="H250" s="1"/>
      <c r="I250" s="8"/>
      <c r="J250" s="24"/>
      <c r="K250" s="5"/>
      <c r="L250" s="24"/>
      <c r="Y250" s="1" t="s">
        <v>141</v>
      </c>
    </row>
    <row r="251" hidden="1" spans="1:25">
      <c r="A251" s="8"/>
      <c r="B251" s="1"/>
      <c r="C251" s="1" t="s">
        <v>155</v>
      </c>
      <c r="D251" s="1"/>
      <c r="E251" s="1"/>
      <c r="F251" s="1"/>
      <c r="G251" s="1"/>
      <c r="H251" s="1"/>
      <c r="I251" s="8"/>
      <c r="J251" s="24"/>
      <c r="K251" s="5"/>
      <c r="L251" s="24"/>
      <c r="Y251" s="1" t="s">
        <v>142</v>
      </c>
    </row>
    <row r="252" hidden="1" spans="1:25">
      <c r="A252" s="8"/>
      <c r="B252" s="1"/>
      <c r="C252" s="1" t="s">
        <v>156</v>
      </c>
      <c r="D252" s="1"/>
      <c r="E252" s="1"/>
      <c r="F252" s="1"/>
      <c r="G252" s="1"/>
      <c r="H252" s="1"/>
      <c r="I252" s="8"/>
      <c r="J252" s="24"/>
      <c r="K252" s="5"/>
      <c r="L252" s="26">
        <v>71553.39</v>
      </c>
      <c r="Y252" s="1" t="s">
        <v>143</v>
      </c>
    </row>
    <row r="253" hidden="1" spans="1:25">
      <c r="A253" s="8"/>
      <c r="B253" s="1"/>
      <c r="C253" s="43" t="s">
        <v>157</v>
      </c>
      <c r="D253" s="43"/>
      <c r="E253" s="43"/>
      <c r="F253" s="43"/>
      <c r="G253" s="43"/>
      <c r="H253" s="43"/>
      <c r="I253" s="8"/>
      <c r="J253" s="50"/>
      <c r="K253" s="48"/>
      <c r="L253" s="49">
        <v>429320.34</v>
      </c>
      <c r="Y253" s="1" t="s">
        <v>144</v>
      </c>
    </row>
    <row r="254" hidden="1" spans="1:25">
      <c r="A254" s="20" t="s">
        <v>181</v>
      </c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Y254" s="1" t="s">
        <v>145</v>
      </c>
    </row>
    <row r="255" ht="24" hidden="1" spans="1:25">
      <c r="A255" s="8" t="s">
        <v>57</v>
      </c>
      <c r="B255" s="52" t="s">
        <v>182</v>
      </c>
      <c r="C255" s="52" t="s">
        <v>183</v>
      </c>
      <c r="D255" s="53" t="s">
        <v>184</v>
      </c>
      <c r="E255" s="54">
        <v>1.365</v>
      </c>
      <c r="F255" s="55"/>
      <c r="G255" s="54">
        <v>1.365</v>
      </c>
      <c r="H255" s="56"/>
      <c r="I255" s="55"/>
      <c r="J255" s="56"/>
      <c r="K255" s="58"/>
      <c r="L255" s="59">
        <v>21709.05</v>
      </c>
      <c r="Y255" s="1" t="s">
        <v>146</v>
      </c>
    </row>
    <row r="256" hidden="1" spans="1:25">
      <c r="A256" s="8"/>
      <c r="B256" s="57"/>
      <c r="C256" s="57" t="s">
        <v>185</v>
      </c>
      <c r="D256" s="57"/>
      <c r="E256" s="57"/>
      <c r="F256" s="57"/>
      <c r="G256" s="57"/>
      <c r="H256" s="57"/>
      <c r="I256" s="57"/>
      <c r="J256" s="57"/>
      <c r="K256" s="57"/>
      <c r="L256" s="57"/>
      <c r="Y256" s="1" t="s">
        <v>147</v>
      </c>
    </row>
    <row r="257" hidden="1" spans="1:25">
      <c r="A257" s="8"/>
      <c r="B257" s="60" t="s">
        <v>46</v>
      </c>
      <c r="C257" s="57" t="s">
        <v>62</v>
      </c>
      <c r="D257" s="57"/>
      <c r="E257" s="57"/>
      <c r="F257" s="61"/>
      <c r="G257" s="57"/>
      <c r="H257" s="59">
        <v>412.05</v>
      </c>
      <c r="I257" s="55"/>
      <c r="J257" s="59">
        <v>562.45</v>
      </c>
      <c r="K257" s="68">
        <v>37.75</v>
      </c>
      <c r="L257" s="59">
        <v>21232.49</v>
      </c>
      <c r="Y257" s="1" t="s">
        <v>148</v>
      </c>
    </row>
    <row r="258" hidden="1" spans="1:25">
      <c r="A258" s="8"/>
      <c r="B258" s="60" t="s">
        <v>48</v>
      </c>
      <c r="C258" s="57" t="s">
        <v>63</v>
      </c>
      <c r="D258" s="57"/>
      <c r="E258" s="57"/>
      <c r="F258" s="61"/>
      <c r="G258" s="57"/>
      <c r="H258" s="59">
        <v>37.06</v>
      </c>
      <c r="I258" s="55"/>
      <c r="J258" s="59">
        <v>50.59</v>
      </c>
      <c r="K258" s="68">
        <v>9.42</v>
      </c>
      <c r="L258" s="59">
        <v>476.56</v>
      </c>
      <c r="Y258" s="1" t="s">
        <v>149</v>
      </c>
    </row>
    <row r="259" hidden="1" spans="1:25">
      <c r="A259" s="8"/>
      <c r="B259" s="60" t="s">
        <v>47</v>
      </c>
      <c r="C259" s="57" t="s">
        <v>64</v>
      </c>
      <c r="D259" s="57"/>
      <c r="E259" s="57"/>
      <c r="F259" s="61"/>
      <c r="G259" s="57"/>
      <c r="H259" s="56"/>
      <c r="I259" s="55"/>
      <c r="J259" s="56"/>
      <c r="K259" s="68">
        <v>37.75</v>
      </c>
      <c r="L259" s="56"/>
      <c r="Y259" s="1" t="s">
        <v>150</v>
      </c>
    </row>
    <row r="260" hidden="1" spans="1:25">
      <c r="A260" s="8"/>
      <c r="B260" s="60" t="s">
        <v>49</v>
      </c>
      <c r="C260" s="57" t="s">
        <v>65</v>
      </c>
      <c r="D260" s="57"/>
      <c r="E260" s="57"/>
      <c r="F260" s="61"/>
      <c r="G260" s="57"/>
      <c r="H260" s="56"/>
      <c r="I260" s="55"/>
      <c r="J260" s="56"/>
      <c r="K260" s="68">
        <v>9.31</v>
      </c>
      <c r="L260" s="56"/>
      <c r="Y260" s="1" t="s">
        <v>151</v>
      </c>
    </row>
    <row r="261" hidden="1" spans="1:25">
      <c r="A261" s="8"/>
      <c r="B261" s="52" t="s">
        <v>66</v>
      </c>
      <c r="C261" s="52" t="s">
        <v>67</v>
      </c>
      <c r="D261" s="57"/>
      <c r="E261" s="57" t="s">
        <v>68</v>
      </c>
      <c r="F261" s="57" t="s">
        <v>68</v>
      </c>
      <c r="G261" s="57"/>
      <c r="H261" s="57"/>
      <c r="I261" s="57"/>
      <c r="J261" s="57"/>
      <c r="K261" s="57"/>
      <c r="L261" s="57"/>
      <c r="Y261" s="1" t="s">
        <v>152</v>
      </c>
    </row>
    <row r="262" hidden="1" spans="1:25">
      <c r="A262" s="8"/>
      <c r="B262" s="57"/>
      <c r="C262" s="57" t="s">
        <v>72</v>
      </c>
      <c r="D262" s="62" t="s">
        <v>73</v>
      </c>
      <c r="E262" s="63">
        <v>40.2</v>
      </c>
      <c r="F262" s="55"/>
      <c r="G262" s="54">
        <v>54.873</v>
      </c>
      <c r="H262" s="57"/>
      <c r="I262" s="57"/>
      <c r="J262" s="57"/>
      <c r="K262" s="57"/>
      <c r="L262" s="57"/>
      <c r="Y262" s="1" t="s">
        <v>153</v>
      </c>
    </row>
    <row r="263" hidden="1" spans="1:25">
      <c r="A263" s="8"/>
      <c r="B263" s="57"/>
      <c r="C263" s="57" t="s">
        <v>74</v>
      </c>
      <c r="D263" s="62" t="s">
        <v>73</v>
      </c>
      <c r="E263" s="64">
        <v>0</v>
      </c>
      <c r="F263" s="55"/>
      <c r="G263" s="64">
        <v>0</v>
      </c>
      <c r="H263" s="57"/>
      <c r="I263" s="57"/>
      <c r="J263" s="57"/>
      <c r="K263" s="57"/>
      <c r="L263" s="57"/>
      <c r="Y263" s="1" t="s">
        <v>154</v>
      </c>
    </row>
    <row r="264" hidden="1" spans="1:25">
      <c r="A264" s="8"/>
      <c r="B264" s="57"/>
      <c r="C264" s="65" t="s">
        <v>75</v>
      </c>
      <c r="D264" s="65"/>
      <c r="E264" s="65"/>
      <c r="F264" s="65"/>
      <c r="G264" s="65"/>
      <c r="H264" s="66">
        <v>449.11</v>
      </c>
      <c r="I264" s="65"/>
      <c r="J264" s="66">
        <v>613.04</v>
      </c>
      <c r="K264" s="65"/>
      <c r="L264" s="66">
        <v>21709.05</v>
      </c>
      <c r="Y264" s="1" t="s">
        <v>155</v>
      </c>
    </row>
    <row r="265" hidden="1" spans="1:25">
      <c r="A265" s="8"/>
      <c r="B265" s="57"/>
      <c r="C265" s="57" t="s">
        <v>76</v>
      </c>
      <c r="D265" s="57"/>
      <c r="E265" s="57"/>
      <c r="F265" s="57"/>
      <c r="G265" s="57"/>
      <c r="H265" s="57"/>
      <c r="I265" s="57"/>
      <c r="J265" s="59">
        <v>562.45</v>
      </c>
      <c r="K265" s="57"/>
      <c r="L265" s="59">
        <v>21232.49</v>
      </c>
      <c r="Y265" s="1" t="s">
        <v>156</v>
      </c>
    </row>
    <row r="266" hidden="1" spans="1:25">
      <c r="A266" s="8"/>
      <c r="B266" s="52" t="s">
        <v>186</v>
      </c>
      <c r="C266" s="52" t="s">
        <v>187</v>
      </c>
      <c r="D266" s="62" t="s">
        <v>79</v>
      </c>
      <c r="E266" s="64">
        <v>89</v>
      </c>
      <c r="F266" s="55"/>
      <c r="G266" s="64">
        <v>89</v>
      </c>
      <c r="H266" s="57"/>
      <c r="I266" s="57"/>
      <c r="J266" s="59">
        <v>500.58</v>
      </c>
      <c r="K266" s="57"/>
      <c r="L266" s="59">
        <v>18896.92</v>
      </c>
      <c r="Y266" s="43" t="s">
        <v>157</v>
      </c>
    </row>
    <row r="267" spans="1:15">
      <c r="A267" s="8"/>
      <c r="B267" s="1" t="s">
        <v>188</v>
      </c>
      <c r="C267" s="1" t="s">
        <v>189</v>
      </c>
      <c r="D267" s="28" t="s">
        <v>79</v>
      </c>
      <c r="E267" s="33">
        <v>49</v>
      </c>
      <c r="F267" s="23"/>
      <c r="G267" s="33">
        <v>49</v>
      </c>
      <c r="H267" s="8"/>
      <c r="I267" s="8"/>
      <c r="J267" s="26">
        <v>275.6</v>
      </c>
      <c r="K267" s="8"/>
      <c r="L267" s="26">
        <v>10403.92</v>
      </c>
      <c r="O267" s="20" t="s">
        <v>181</v>
      </c>
    </row>
    <row r="268" spans="1:12">
      <c r="A268" s="31"/>
      <c r="B268" s="31"/>
      <c r="C268" s="34" t="s">
        <v>82</v>
      </c>
      <c r="D268" s="31"/>
      <c r="E268" s="31"/>
      <c r="F268" s="31"/>
      <c r="G268" s="31"/>
      <c r="H268" s="31"/>
      <c r="I268" s="31"/>
      <c r="J268" s="32">
        <v>1389.22</v>
      </c>
      <c r="K268" s="31"/>
      <c r="L268" s="32">
        <v>51009.89</v>
      </c>
    </row>
    <row r="269" ht="60" spans="1:12">
      <c r="A269" s="8" t="s">
        <v>190</v>
      </c>
      <c r="B269" s="1" t="s">
        <v>191</v>
      </c>
      <c r="C269" s="52" t="s">
        <v>192</v>
      </c>
      <c r="D269" s="53" t="s">
        <v>89</v>
      </c>
      <c r="E269" s="67">
        <v>2.73</v>
      </c>
      <c r="F269" s="55"/>
      <c r="G269" s="67">
        <v>2.73</v>
      </c>
      <c r="H269" s="56"/>
      <c r="I269" s="55"/>
      <c r="J269" s="56"/>
      <c r="K269" s="58"/>
      <c r="L269" s="59">
        <v>40228.05</v>
      </c>
    </row>
    <row r="270" spans="1:12">
      <c r="A270" s="8"/>
      <c r="B270" s="5" t="s">
        <v>46</v>
      </c>
      <c r="C270" s="57" t="s">
        <v>62</v>
      </c>
      <c r="D270" s="57"/>
      <c r="E270" s="57"/>
      <c r="F270" s="61"/>
      <c r="G270" s="57"/>
      <c r="H270" s="59">
        <v>252.03</v>
      </c>
      <c r="I270" s="55"/>
      <c r="J270" s="59">
        <v>688.04</v>
      </c>
      <c r="K270" s="68">
        <v>37.75</v>
      </c>
      <c r="L270" s="59">
        <v>25973.51</v>
      </c>
    </row>
    <row r="271" spans="1:12">
      <c r="A271" s="8"/>
      <c r="B271" s="5" t="s">
        <v>48</v>
      </c>
      <c r="C271" s="57" t="s">
        <v>63</v>
      </c>
      <c r="D271" s="57"/>
      <c r="E271" s="57"/>
      <c r="F271" s="61"/>
      <c r="G271" s="57"/>
      <c r="H271" s="59">
        <v>5.25</v>
      </c>
      <c r="I271" s="55"/>
      <c r="J271" s="59">
        <v>14.33</v>
      </c>
      <c r="K271" s="68">
        <v>9.42</v>
      </c>
      <c r="L271" s="59">
        <v>134.99</v>
      </c>
    </row>
    <row r="272" spans="1:12">
      <c r="A272" s="8"/>
      <c r="B272" s="5" t="s">
        <v>47</v>
      </c>
      <c r="C272" s="57" t="s">
        <v>64</v>
      </c>
      <c r="D272" s="57"/>
      <c r="E272" s="57"/>
      <c r="F272" s="61"/>
      <c r="G272" s="57"/>
      <c r="H272" s="59">
        <v>0.16</v>
      </c>
      <c r="I272" s="55"/>
      <c r="J272" s="59">
        <v>0.44</v>
      </c>
      <c r="K272" s="68">
        <v>37.75</v>
      </c>
      <c r="L272" s="59">
        <v>16.61</v>
      </c>
    </row>
    <row r="273" spans="1:12">
      <c r="A273" s="8"/>
      <c r="B273" s="5" t="s">
        <v>49</v>
      </c>
      <c r="C273" s="57" t="s">
        <v>65</v>
      </c>
      <c r="D273" s="57"/>
      <c r="E273" s="57"/>
      <c r="F273" s="61"/>
      <c r="G273" s="57"/>
      <c r="H273" s="59">
        <v>555.53</v>
      </c>
      <c r="I273" s="55"/>
      <c r="J273" s="59">
        <v>1516.6</v>
      </c>
      <c r="K273" s="68">
        <v>9.31</v>
      </c>
      <c r="L273" s="59">
        <v>14119.55</v>
      </c>
    </row>
    <row r="274" hidden="1" spans="1:12">
      <c r="A274" s="8"/>
      <c r="B274" s="1" t="s">
        <v>66</v>
      </c>
      <c r="C274" s="1" t="s">
        <v>67</v>
      </c>
      <c r="D274" s="8"/>
      <c r="E274" s="8" t="s">
        <v>68</v>
      </c>
      <c r="F274" s="8" t="s">
        <v>68</v>
      </c>
      <c r="G274" s="8"/>
      <c r="H274" s="8"/>
      <c r="I274" s="8"/>
      <c r="J274" s="8"/>
      <c r="K274" s="8"/>
      <c r="L274" s="8"/>
    </row>
    <row r="275" spans="1:12">
      <c r="A275" s="8"/>
      <c r="B275" s="8"/>
      <c r="C275" s="8" t="s">
        <v>72</v>
      </c>
      <c r="D275" s="28" t="s">
        <v>73</v>
      </c>
      <c r="E275" s="22">
        <v>23.98</v>
      </c>
      <c r="F275" s="23"/>
      <c r="G275" s="30">
        <v>65.4654</v>
      </c>
      <c r="H275" s="8"/>
      <c r="I275" s="8"/>
      <c r="J275" s="8"/>
      <c r="K275" s="8"/>
      <c r="L275" s="8"/>
    </row>
    <row r="276" spans="1:12">
      <c r="A276" s="8"/>
      <c r="B276" s="8"/>
      <c r="C276" s="8" t="s">
        <v>74</v>
      </c>
      <c r="D276" s="28" t="s">
        <v>73</v>
      </c>
      <c r="E276" s="22">
        <v>0.01</v>
      </c>
      <c r="F276" s="23"/>
      <c r="G276" s="30">
        <v>0.0273</v>
      </c>
      <c r="H276" s="8"/>
      <c r="I276" s="8"/>
      <c r="J276" s="8"/>
      <c r="K276" s="8"/>
      <c r="L276" s="8"/>
    </row>
    <row r="277" spans="1:12">
      <c r="A277" s="8"/>
      <c r="B277" s="8"/>
      <c r="C277" s="31" t="s">
        <v>75</v>
      </c>
      <c r="D277" s="31"/>
      <c r="E277" s="31"/>
      <c r="F277" s="31"/>
      <c r="G277" s="31"/>
      <c r="H277" s="32">
        <v>812.81</v>
      </c>
      <c r="I277" s="31"/>
      <c r="J277" s="32">
        <v>2218.97</v>
      </c>
      <c r="K277" s="31"/>
      <c r="L277" s="32">
        <v>40228.05</v>
      </c>
    </row>
    <row r="278" spans="1:12">
      <c r="A278" s="8"/>
      <c r="B278" s="8"/>
      <c r="C278" s="8" t="s">
        <v>76</v>
      </c>
      <c r="D278" s="8"/>
      <c r="E278" s="8"/>
      <c r="F278" s="8"/>
      <c r="G278" s="8"/>
      <c r="H278" s="8"/>
      <c r="I278" s="8"/>
      <c r="J278" s="26">
        <v>688.48</v>
      </c>
      <c r="K278" s="8"/>
      <c r="L278" s="26">
        <v>25990.12</v>
      </c>
    </row>
    <row r="279" spans="1:12">
      <c r="A279" s="8"/>
      <c r="B279" s="1" t="s">
        <v>77</v>
      </c>
      <c r="C279" s="1" t="s">
        <v>78</v>
      </c>
      <c r="D279" s="28" t="s">
        <v>79</v>
      </c>
      <c r="E279" s="33">
        <v>100</v>
      </c>
      <c r="F279" s="23"/>
      <c r="G279" s="33">
        <v>100</v>
      </c>
      <c r="H279" s="8"/>
      <c r="I279" s="8"/>
      <c r="J279" s="26">
        <v>688.48</v>
      </c>
      <c r="K279" s="8"/>
      <c r="L279" s="26">
        <v>25990.12</v>
      </c>
    </row>
    <row r="280" spans="1:12">
      <c r="A280" s="8"/>
      <c r="B280" s="1" t="s">
        <v>80</v>
      </c>
      <c r="C280" s="1" t="s">
        <v>81</v>
      </c>
      <c r="D280" s="28" t="s">
        <v>79</v>
      </c>
      <c r="E280" s="33">
        <v>49</v>
      </c>
      <c r="F280" s="22">
        <v>0.85</v>
      </c>
      <c r="G280" s="22">
        <v>41.65</v>
      </c>
      <c r="H280" s="8"/>
      <c r="I280" s="8"/>
      <c r="J280" s="26">
        <v>286.75</v>
      </c>
      <c r="K280" s="8"/>
      <c r="L280" s="26">
        <v>10824.88</v>
      </c>
    </row>
    <row r="281" spans="1:12">
      <c r="A281" s="31"/>
      <c r="B281" s="31"/>
      <c r="C281" s="34" t="s">
        <v>82</v>
      </c>
      <c r="D281" s="31"/>
      <c r="E281" s="31"/>
      <c r="F281" s="31"/>
      <c r="G281" s="31"/>
      <c r="H281" s="31"/>
      <c r="I281" s="31"/>
      <c r="J281" s="32">
        <v>3194.2</v>
      </c>
      <c r="K281" s="31"/>
      <c r="L281" s="32">
        <v>77043.05</v>
      </c>
    </row>
    <row r="282" spans="1:12">
      <c r="A282" s="8"/>
      <c r="B282" s="1"/>
      <c r="C282" s="1"/>
      <c r="D282" s="1"/>
      <c r="E282" s="1"/>
      <c r="F282" s="1"/>
      <c r="G282" s="1"/>
      <c r="H282" s="1"/>
      <c r="I282" s="8"/>
      <c r="J282" s="24"/>
      <c r="K282" s="5"/>
      <c r="L282" s="24"/>
    </row>
    <row r="283" spans="1:12">
      <c r="A283" s="8"/>
      <c r="B283" s="1"/>
      <c r="C283" s="1" t="s">
        <v>106</v>
      </c>
      <c r="D283" s="1"/>
      <c r="E283" s="1"/>
      <c r="F283" s="1"/>
      <c r="G283" s="1"/>
      <c r="H283" s="1"/>
      <c r="I283" s="8"/>
      <c r="J283" s="26">
        <v>2832.01</v>
      </c>
      <c r="K283" s="5"/>
      <c r="L283" s="26">
        <v>61937.1</v>
      </c>
    </row>
    <row r="284" spans="1:12">
      <c r="A284" s="8"/>
      <c r="B284" s="1"/>
      <c r="C284" s="1" t="s">
        <v>193</v>
      </c>
      <c r="D284" s="1"/>
      <c r="E284" s="1"/>
      <c r="F284" s="1"/>
      <c r="G284" s="1"/>
      <c r="H284" s="1"/>
      <c r="I284" s="8"/>
      <c r="J284" s="26">
        <v>2832.01</v>
      </c>
      <c r="K284" s="5"/>
      <c r="L284" s="26">
        <v>61937.1</v>
      </c>
    </row>
    <row r="285" spans="1:12">
      <c r="A285" s="8"/>
      <c r="B285" s="1"/>
      <c r="C285" s="1" t="s">
        <v>108</v>
      </c>
      <c r="D285" s="1"/>
      <c r="E285" s="1"/>
      <c r="F285" s="1"/>
      <c r="G285" s="1"/>
      <c r="H285" s="1"/>
      <c r="I285" s="8"/>
      <c r="J285" s="24"/>
      <c r="K285" s="5"/>
      <c r="L285" s="24"/>
    </row>
    <row r="286" spans="1:12">
      <c r="A286" s="8"/>
      <c r="B286" s="1"/>
      <c r="C286" s="42" t="s">
        <v>109</v>
      </c>
      <c r="D286" s="42"/>
      <c r="E286" s="42"/>
      <c r="F286" s="42"/>
      <c r="G286" s="42"/>
      <c r="H286" s="42"/>
      <c r="I286" s="8"/>
      <c r="J286" s="45"/>
      <c r="K286" s="46"/>
      <c r="L286" s="45"/>
    </row>
    <row r="287" hidden="1" spans="1:12">
      <c r="A287" s="8"/>
      <c r="B287" s="1"/>
      <c r="C287" s="1" t="s">
        <v>110</v>
      </c>
      <c r="D287" s="1"/>
      <c r="E287" s="1"/>
      <c r="F287" s="1"/>
      <c r="G287" s="1"/>
      <c r="H287" s="1"/>
      <c r="I287" s="8"/>
      <c r="J287" s="26">
        <v>1250.49</v>
      </c>
      <c r="K287" s="5"/>
      <c r="L287" s="26">
        <v>47206</v>
      </c>
    </row>
    <row r="288" spans="1:12">
      <c r="A288" s="8"/>
      <c r="B288" s="1"/>
      <c r="C288" s="1" t="s">
        <v>111</v>
      </c>
      <c r="D288" s="1"/>
      <c r="E288" s="1"/>
      <c r="F288" s="1"/>
      <c r="G288" s="1"/>
      <c r="H288" s="1"/>
      <c r="I288" s="8"/>
      <c r="J288" s="26">
        <v>64.92</v>
      </c>
      <c r="K288" s="5"/>
      <c r="L288" s="26">
        <v>611.55</v>
      </c>
    </row>
    <row r="289" spans="1:12">
      <c r="A289" s="8"/>
      <c r="B289" s="1"/>
      <c r="C289" s="1" t="s">
        <v>112</v>
      </c>
      <c r="D289" s="1"/>
      <c r="E289" s="1"/>
      <c r="F289" s="1"/>
      <c r="G289" s="1"/>
      <c r="H289" s="1"/>
      <c r="I289" s="8"/>
      <c r="J289" s="26">
        <v>0.44</v>
      </c>
      <c r="K289" s="5"/>
      <c r="L289" s="26">
        <v>16.61</v>
      </c>
    </row>
    <row r="290" spans="1:12">
      <c r="A290" s="8"/>
      <c r="B290" s="1"/>
      <c r="C290" s="1" t="s">
        <v>113</v>
      </c>
      <c r="D290" s="1"/>
      <c r="E290" s="1"/>
      <c r="F290" s="1"/>
      <c r="G290" s="1"/>
      <c r="H290" s="1"/>
      <c r="I290" s="8"/>
      <c r="J290" s="26">
        <v>1516.6</v>
      </c>
      <c r="K290" s="5"/>
      <c r="L290" s="26">
        <v>14119.55</v>
      </c>
    </row>
    <row r="291" spans="1:12">
      <c r="A291" s="8"/>
      <c r="B291" s="1"/>
      <c r="C291" s="1" t="s">
        <v>114</v>
      </c>
      <c r="D291" s="1"/>
      <c r="E291" s="1"/>
      <c r="F291" s="1"/>
      <c r="G291" s="1"/>
      <c r="H291" s="1"/>
      <c r="I291" s="8"/>
      <c r="J291" s="26">
        <v>1250.93</v>
      </c>
      <c r="K291" s="5"/>
      <c r="L291" s="26">
        <v>47222.61</v>
      </c>
    </row>
    <row r="292" spans="1:12">
      <c r="A292" s="8"/>
      <c r="B292" s="1"/>
      <c r="C292" s="1" t="s">
        <v>115</v>
      </c>
      <c r="D292" s="1"/>
      <c r="E292" s="1"/>
      <c r="F292" s="1"/>
      <c r="G292" s="1"/>
      <c r="H292" s="1"/>
      <c r="I292" s="8"/>
      <c r="J292" s="26">
        <v>1189.06</v>
      </c>
      <c r="K292" s="5"/>
      <c r="L292" s="26">
        <v>44887.04</v>
      </c>
    </row>
    <row r="293" spans="1:12">
      <c r="A293" s="8"/>
      <c r="B293" s="1"/>
      <c r="C293" s="1" t="s">
        <v>116</v>
      </c>
      <c r="D293" s="1"/>
      <c r="E293" s="1"/>
      <c r="F293" s="1"/>
      <c r="G293" s="1"/>
      <c r="H293" s="1"/>
      <c r="I293" s="8"/>
      <c r="J293" s="26">
        <v>562.35</v>
      </c>
      <c r="K293" s="5"/>
      <c r="L293" s="26">
        <v>21228.8</v>
      </c>
    </row>
    <row r="294" spans="1:12">
      <c r="A294" s="8"/>
      <c r="B294" s="1"/>
      <c r="C294" s="43" t="s">
        <v>194</v>
      </c>
      <c r="D294" s="43"/>
      <c r="E294" s="43"/>
      <c r="F294" s="43"/>
      <c r="G294" s="43"/>
      <c r="H294" s="43"/>
      <c r="I294" s="8"/>
      <c r="J294" s="47">
        <v>4583.42</v>
      </c>
      <c r="K294" s="48"/>
      <c r="L294" s="49">
        <v>128052.94</v>
      </c>
    </row>
    <row r="295" spans="1:25">
      <c r="A295" s="8"/>
      <c r="B295" s="1"/>
      <c r="C295" s="43" t="s">
        <v>120</v>
      </c>
      <c r="D295" s="43"/>
      <c r="E295" s="43"/>
      <c r="F295" s="43"/>
      <c r="G295" s="43"/>
      <c r="H295" s="43"/>
      <c r="I295" s="8"/>
      <c r="J295" s="50"/>
      <c r="K295" s="48"/>
      <c r="L295" s="50"/>
      <c r="Y295" s="1"/>
    </row>
    <row r="296" hidden="1" spans="1:25">
      <c r="A296" s="8"/>
      <c r="B296" s="1"/>
      <c r="C296" s="43" t="s">
        <v>121</v>
      </c>
      <c r="D296" s="43"/>
      <c r="E296" s="43"/>
      <c r="F296" s="43"/>
      <c r="G296" s="43"/>
      <c r="H296" s="43"/>
      <c r="I296" s="8"/>
      <c r="J296" s="47">
        <v>2832.01</v>
      </c>
      <c r="K296" s="48"/>
      <c r="L296" s="47">
        <v>61937.1</v>
      </c>
      <c r="Y296" s="1" t="s">
        <v>106</v>
      </c>
    </row>
    <row r="297" spans="1:25">
      <c r="A297" s="8"/>
      <c r="B297" s="1"/>
      <c r="C297" s="42" t="s">
        <v>109</v>
      </c>
      <c r="D297" s="42"/>
      <c r="E297" s="42"/>
      <c r="F297" s="42"/>
      <c r="G297" s="42"/>
      <c r="H297" s="42"/>
      <c r="I297" s="8"/>
      <c r="J297" s="45"/>
      <c r="K297" s="46"/>
      <c r="L297" s="45"/>
      <c r="Y297" s="1" t="s">
        <v>193</v>
      </c>
    </row>
    <row r="298" hidden="1" spans="1:25">
      <c r="A298" s="8"/>
      <c r="B298" s="1"/>
      <c r="C298" s="1" t="s">
        <v>110</v>
      </c>
      <c r="D298" s="1"/>
      <c r="E298" s="1"/>
      <c r="F298" s="1"/>
      <c r="G298" s="1"/>
      <c r="H298" s="1"/>
      <c r="I298" s="8"/>
      <c r="J298" s="26">
        <v>1250.49</v>
      </c>
      <c r="K298" s="5"/>
      <c r="L298" s="26">
        <v>47206</v>
      </c>
      <c r="Y298" s="1" t="s">
        <v>108</v>
      </c>
    </row>
    <row r="299" spans="1:25">
      <c r="A299" s="8"/>
      <c r="B299" s="1"/>
      <c r="C299" s="1" t="s">
        <v>111</v>
      </c>
      <c r="D299" s="1"/>
      <c r="E299" s="1"/>
      <c r="F299" s="1"/>
      <c r="G299" s="1"/>
      <c r="H299" s="1"/>
      <c r="I299" s="8"/>
      <c r="J299" s="26">
        <v>64.92</v>
      </c>
      <c r="K299" s="5"/>
      <c r="L299" s="26">
        <v>611.55</v>
      </c>
      <c r="Y299" s="42" t="s">
        <v>109</v>
      </c>
    </row>
    <row r="300" spans="1:25">
      <c r="A300" s="8"/>
      <c r="B300" s="1"/>
      <c r="C300" s="1" t="s">
        <v>113</v>
      </c>
      <c r="D300" s="1"/>
      <c r="E300" s="1"/>
      <c r="F300" s="1"/>
      <c r="G300" s="1"/>
      <c r="H300" s="1"/>
      <c r="I300" s="8"/>
      <c r="J300" s="26">
        <v>1516.6</v>
      </c>
      <c r="K300" s="5"/>
      <c r="L300" s="26">
        <v>14119.55</v>
      </c>
      <c r="Y300" s="1" t="s">
        <v>110</v>
      </c>
    </row>
    <row r="301" spans="1:25">
      <c r="A301" s="8"/>
      <c r="B301" s="1"/>
      <c r="C301" s="1" t="s">
        <v>122</v>
      </c>
      <c r="D301" s="1"/>
      <c r="E301" s="1"/>
      <c r="F301" s="1"/>
      <c r="G301" s="1"/>
      <c r="H301" s="1"/>
      <c r="I301" s="8"/>
      <c r="J301" s="24"/>
      <c r="K301" s="5"/>
      <c r="L301" s="24"/>
      <c r="Y301" s="1" t="s">
        <v>111</v>
      </c>
    </row>
    <row r="302" hidden="1" spans="1:25">
      <c r="A302" s="8"/>
      <c r="B302" s="1"/>
      <c r="C302" s="1" t="s">
        <v>123</v>
      </c>
      <c r="D302" s="1"/>
      <c r="E302" s="1"/>
      <c r="F302" s="1"/>
      <c r="G302" s="1"/>
      <c r="H302" s="1"/>
      <c r="I302" s="8"/>
      <c r="J302" s="26">
        <v>1250.93</v>
      </c>
      <c r="K302" s="5"/>
      <c r="L302" s="26">
        <v>47222.61</v>
      </c>
      <c r="Y302" s="1" t="s">
        <v>112</v>
      </c>
    </row>
    <row r="303" spans="1:25">
      <c r="A303" s="8"/>
      <c r="B303" s="1"/>
      <c r="C303" s="1" t="s">
        <v>124</v>
      </c>
      <c r="D303" s="1"/>
      <c r="E303" s="1"/>
      <c r="F303" s="1"/>
      <c r="G303" s="1"/>
      <c r="H303" s="1"/>
      <c r="I303" s="8"/>
      <c r="J303" s="26">
        <v>1189.06</v>
      </c>
      <c r="K303" s="5"/>
      <c r="L303" s="26">
        <v>44887.04</v>
      </c>
      <c r="Y303" s="1" t="s">
        <v>113</v>
      </c>
    </row>
    <row r="304" spans="1:25">
      <c r="A304" s="8"/>
      <c r="B304" s="1"/>
      <c r="C304" s="1" t="s">
        <v>125</v>
      </c>
      <c r="D304" s="1"/>
      <c r="E304" s="1"/>
      <c r="F304" s="1"/>
      <c r="G304" s="1"/>
      <c r="H304" s="1"/>
      <c r="I304" s="8"/>
      <c r="J304" s="26">
        <v>562.35</v>
      </c>
      <c r="K304" s="5"/>
      <c r="L304" s="26">
        <v>21228.8</v>
      </c>
      <c r="Y304" s="1" t="s">
        <v>114</v>
      </c>
    </row>
    <row r="305" spans="1:25">
      <c r="A305" s="8"/>
      <c r="B305" s="1"/>
      <c r="C305" s="1" t="s">
        <v>126</v>
      </c>
      <c r="D305" s="1"/>
      <c r="E305" s="1"/>
      <c r="F305" s="1"/>
      <c r="G305" s="1"/>
      <c r="H305" s="1"/>
      <c r="I305" s="8"/>
      <c r="J305" s="24"/>
      <c r="K305" s="5"/>
      <c r="L305" s="24"/>
      <c r="Y305" s="1" t="s">
        <v>115</v>
      </c>
    </row>
    <row r="306" spans="1:25">
      <c r="A306" s="8"/>
      <c r="B306" s="1"/>
      <c r="C306" s="1" t="s">
        <v>127</v>
      </c>
      <c r="D306" s="1"/>
      <c r="E306" s="1"/>
      <c r="F306" s="1"/>
      <c r="G306" s="1"/>
      <c r="H306" s="1"/>
      <c r="I306" s="8"/>
      <c r="J306" s="24"/>
      <c r="K306" s="5"/>
      <c r="L306" s="24"/>
      <c r="Y306" s="1" t="s">
        <v>116</v>
      </c>
    </row>
    <row r="307" spans="1:25">
      <c r="A307" s="8"/>
      <c r="B307" s="1"/>
      <c r="C307" s="43" t="s">
        <v>120</v>
      </c>
      <c r="D307" s="43"/>
      <c r="E307" s="43"/>
      <c r="F307" s="43"/>
      <c r="G307" s="43"/>
      <c r="H307" s="43"/>
      <c r="I307" s="8"/>
      <c r="J307" s="47">
        <v>4583.42</v>
      </c>
      <c r="K307" s="48"/>
      <c r="L307" s="49">
        <v>128052.94</v>
      </c>
      <c r="Y307" s="43" t="s">
        <v>194</v>
      </c>
    </row>
    <row r="308" hidden="1" spans="1:25">
      <c r="A308" s="8"/>
      <c r="B308" s="1"/>
      <c r="C308" s="1" t="s">
        <v>119</v>
      </c>
      <c r="D308" s="1"/>
      <c r="E308" s="1"/>
      <c r="F308" s="1"/>
      <c r="G308" s="1"/>
      <c r="H308" s="1"/>
      <c r="I308" s="8"/>
      <c r="J308" s="24"/>
      <c r="K308" s="5"/>
      <c r="L308" s="24"/>
      <c r="Y308" s="43" t="s">
        <v>120</v>
      </c>
    </row>
    <row r="309" hidden="1" spans="1:25">
      <c r="A309" s="8"/>
      <c r="B309" s="1"/>
      <c r="C309" s="1" t="s">
        <v>128</v>
      </c>
      <c r="D309" s="1"/>
      <c r="E309" s="1"/>
      <c r="F309" s="1"/>
      <c r="G309" s="1"/>
      <c r="H309" s="1"/>
      <c r="I309" s="8"/>
      <c r="J309" s="24"/>
      <c r="K309" s="5"/>
      <c r="L309" s="24"/>
      <c r="Y309" s="43" t="s">
        <v>121</v>
      </c>
    </row>
    <row r="310" hidden="1" spans="1:25">
      <c r="A310" s="8"/>
      <c r="B310" s="1"/>
      <c r="C310" s="1" t="s">
        <v>129</v>
      </c>
      <c r="D310" s="1"/>
      <c r="E310" s="1"/>
      <c r="F310" s="1"/>
      <c r="G310" s="1"/>
      <c r="H310" s="1"/>
      <c r="I310" s="8"/>
      <c r="J310" s="24"/>
      <c r="K310" s="5"/>
      <c r="L310" s="24"/>
      <c r="Y310" s="42" t="s">
        <v>109</v>
      </c>
    </row>
    <row r="311" hidden="1" spans="1:25">
      <c r="A311" s="8"/>
      <c r="B311" s="1"/>
      <c r="C311" s="1" t="s">
        <v>130</v>
      </c>
      <c r="D311" s="1"/>
      <c r="E311" s="1"/>
      <c r="F311" s="1"/>
      <c r="G311" s="1"/>
      <c r="H311" s="1"/>
      <c r="I311" s="8"/>
      <c r="J311" s="24"/>
      <c r="K311" s="5"/>
      <c r="L311" s="24"/>
      <c r="Y311" s="1" t="s">
        <v>110</v>
      </c>
    </row>
    <row r="312" hidden="1" spans="1:25">
      <c r="A312" s="8"/>
      <c r="B312" s="1"/>
      <c r="C312" s="1" t="s">
        <v>25</v>
      </c>
      <c r="D312" s="1"/>
      <c r="E312" s="1"/>
      <c r="F312" s="1"/>
      <c r="G312" s="1"/>
      <c r="H312" s="1"/>
      <c r="I312" s="8"/>
      <c r="J312" s="26">
        <v>120.34</v>
      </c>
      <c r="K312" s="5"/>
      <c r="L312" s="26">
        <v>120.34</v>
      </c>
      <c r="Y312" s="1" t="s">
        <v>111</v>
      </c>
    </row>
    <row r="313" hidden="1" spans="1:25">
      <c r="A313" s="8"/>
      <c r="B313" s="1"/>
      <c r="C313" s="1" t="s">
        <v>29</v>
      </c>
      <c r="D313" s="1"/>
      <c r="E313" s="1"/>
      <c r="F313" s="1"/>
      <c r="G313" s="1"/>
      <c r="H313" s="1"/>
      <c r="I313" s="8"/>
      <c r="J313" s="26">
        <v>0.03</v>
      </c>
      <c r="K313" s="5"/>
      <c r="L313" s="26">
        <v>0.03</v>
      </c>
      <c r="Y313" s="1" t="s">
        <v>113</v>
      </c>
    </row>
    <row r="314" hidden="1" spans="1:25">
      <c r="A314" s="8"/>
      <c r="B314" s="1"/>
      <c r="C314" s="1" t="s">
        <v>131</v>
      </c>
      <c r="D314" s="1"/>
      <c r="E314" s="1"/>
      <c r="F314" s="1"/>
      <c r="G314" s="1"/>
      <c r="H314" s="1"/>
      <c r="I314" s="8"/>
      <c r="J314" s="24"/>
      <c r="K314" s="5"/>
      <c r="L314" s="24"/>
      <c r="Y314" s="1" t="s">
        <v>122</v>
      </c>
    </row>
    <row r="315" hidden="1" spans="1:25">
      <c r="A315" s="8"/>
      <c r="B315" s="1"/>
      <c r="C315" s="1" t="s">
        <v>132</v>
      </c>
      <c r="D315" s="1"/>
      <c r="E315" s="1"/>
      <c r="F315" s="1"/>
      <c r="G315" s="1"/>
      <c r="H315" s="1"/>
      <c r="I315" s="8"/>
      <c r="J315" s="26">
        <v>1250.49</v>
      </c>
      <c r="K315" s="5"/>
      <c r="L315" s="26">
        <v>47206</v>
      </c>
      <c r="Y315" s="1" t="s">
        <v>123</v>
      </c>
    </row>
    <row r="316" hidden="1" spans="1:25">
      <c r="A316" s="8"/>
      <c r="B316" s="1"/>
      <c r="C316" s="1" t="s">
        <v>133</v>
      </c>
      <c r="D316" s="1"/>
      <c r="E316" s="1"/>
      <c r="F316" s="1"/>
      <c r="G316" s="1"/>
      <c r="H316" s="1"/>
      <c r="I316" s="8"/>
      <c r="J316" s="26">
        <v>64.92</v>
      </c>
      <c r="K316" s="5"/>
      <c r="L316" s="26">
        <v>611.55</v>
      </c>
      <c r="Y316" s="1" t="s">
        <v>124</v>
      </c>
    </row>
    <row r="317" hidden="1" spans="1:25">
      <c r="A317" s="8"/>
      <c r="B317" s="1"/>
      <c r="C317" s="1" t="s">
        <v>134</v>
      </c>
      <c r="D317" s="1"/>
      <c r="E317" s="1"/>
      <c r="F317" s="1"/>
      <c r="G317" s="1"/>
      <c r="H317" s="1"/>
      <c r="I317" s="8"/>
      <c r="J317" s="26">
        <v>0.44</v>
      </c>
      <c r="K317" s="5"/>
      <c r="L317" s="26">
        <v>16.61</v>
      </c>
      <c r="Y317" s="1" t="s">
        <v>125</v>
      </c>
    </row>
    <row r="318" hidden="1" spans="1:25">
      <c r="A318" s="8"/>
      <c r="B318" s="1"/>
      <c r="C318" s="1" t="s">
        <v>135</v>
      </c>
      <c r="D318" s="1"/>
      <c r="E318" s="1"/>
      <c r="F318" s="1"/>
      <c r="G318" s="1"/>
      <c r="H318" s="1"/>
      <c r="I318" s="8"/>
      <c r="J318" s="26">
        <v>1516.6</v>
      </c>
      <c r="K318" s="5"/>
      <c r="L318" s="26">
        <v>14119.55</v>
      </c>
      <c r="Y318" s="1" t="s">
        <v>126</v>
      </c>
    </row>
    <row r="319" hidden="1" spans="1:25">
      <c r="A319" s="8"/>
      <c r="B319" s="1"/>
      <c r="C319" s="1" t="s">
        <v>136</v>
      </c>
      <c r="D319" s="1"/>
      <c r="E319" s="1"/>
      <c r="F319" s="1"/>
      <c r="G319" s="1"/>
      <c r="H319" s="1"/>
      <c r="I319" s="8"/>
      <c r="J319" s="26">
        <v>1189.06</v>
      </c>
      <c r="K319" s="5"/>
      <c r="L319" s="26">
        <v>44887.04</v>
      </c>
      <c r="Y319" s="1" t="s">
        <v>127</v>
      </c>
    </row>
    <row r="320" hidden="1" spans="1:25">
      <c r="A320" s="8"/>
      <c r="B320" s="1"/>
      <c r="C320" s="1" t="s">
        <v>137</v>
      </c>
      <c r="D320" s="1"/>
      <c r="E320" s="1"/>
      <c r="F320" s="1"/>
      <c r="G320" s="1"/>
      <c r="H320" s="1"/>
      <c r="I320" s="8"/>
      <c r="J320" s="26">
        <v>562.35</v>
      </c>
      <c r="K320" s="5"/>
      <c r="L320" s="26">
        <v>21228.8</v>
      </c>
      <c r="Y320" s="43" t="s">
        <v>120</v>
      </c>
    </row>
    <row r="321" hidden="1" spans="1:25">
      <c r="A321" s="8"/>
      <c r="B321" s="1"/>
      <c r="C321" s="1" t="s">
        <v>138</v>
      </c>
      <c r="D321" s="1"/>
      <c r="E321" s="1"/>
      <c r="F321" s="1"/>
      <c r="G321" s="1"/>
      <c r="H321" s="1"/>
      <c r="I321" s="8"/>
      <c r="J321" s="24"/>
      <c r="K321" s="5"/>
      <c r="L321" s="24"/>
      <c r="Y321" s="1" t="s">
        <v>119</v>
      </c>
    </row>
    <row r="322" hidden="1" spans="1:25">
      <c r="A322" s="8"/>
      <c r="B322" s="1"/>
      <c r="C322" s="1" t="s">
        <v>139</v>
      </c>
      <c r="D322" s="1"/>
      <c r="E322" s="1"/>
      <c r="F322" s="1"/>
      <c r="G322" s="1"/>
      <c r="H322" s="1"/>
      <c r="I322" s="8"/>
      <c r="J322" s="24"/>
      <c r="K322" s="5"/>
      <c r="L322" s="24"/>
      <c r="Y322" s="1" t="s">
        <v>128</v>
      </c>
    </row>
    <row r="323" hidden="1" spans="1:25">
      <c r="A323" s="8"/>
      <c r="B323" s="1"/>
      <c r="C323" s="1" t="s">
        <v>140</v>
      </c>
      <c r="D323" s="1"/>
      <c r="E323" s="1"/>
      <c r="F323" s="1"/>
      <c r="G323" s="1"/>
      <c r="H323" s="1"/>
      <c r="I323" s="8"/>
      <c r="J323" s="24"/>
      <c r="K323" s="5"/>
      <c r="L323" s="24"/>
      <c r="Y323" s="1" t="s">
        <v>129</v>
      </c>
    </row>
    <row r="324" hidden="1" spans="1:25">
      <c r="A324" s="8"/>
      <c r="B324" s="1"/>
      <c r="C324" s="1" t="s">
        <v>141</v>
      </c>
      <c r="D324" s="1"/>
      <c r="E324" s="1"/>
      <c r="F324" s="1"/>
      <c r="G324" s="1"/>
      <c r="H324" s="1"/>
      <c r="I324" s="8"/>
      <c r="J324" s="24"/>
      <c r="K324" s="5"/>
      <c r="L324" s="24"/>
      <c r="Y324" s="1" t="s">
        <v>130</v>
      </c>
    </row>
    <row r="325" hidden="1" spans="1:25">
      <c r="A325" s="8"/>
      <c r="B325" s="1"/>
      <c r="C325" s="1" t="s">
        <v>142</v>
      </c>
      <c r="D325" s="1"/>
      <c r="E325" s="1"/>
      <c r="F325" s="1"/>
      <c r="G325" s="1"/>
      <c r="H325" s="1"/>
      <c r="I325" s="8"/>
      <c r="J325" s="24"/>
      <c r="K325" s="5"/>
      <c r="L325" s="24"/>
      <c r="Y325" s="1" t="s">
        <v>25</v>
      </c>
    </row>
    <row r="326" hidden="1" spans="1:25">
      <c r="A326" s="8"/>
      <c r="B326" s="1"/>
      <c r="C326" s="1" t="s">
        <v>143</v>
      </c>
      <c r="D326" s="1"/>
      <c r="E326" s="1"/>
      <c r="F326" s="1"/>
      <c r="G326" s="1"/>
      <c r="H326" s="1"/>
      <c r="I326" s="8"/>
      <c r="J326" s="24"/>
      <c r="K326" s="5"/>
      <c r="L326" s="24"/>
      <c r="Y326" s="1" t="s">
        <v>29</v>
      </c>
    </row>
    <row r="327" hidden="1" spans="1:25">
      <c r="A327" s="8"/>
      <c r="B327" s="1"/>
      <c r="C327" s="1" t="s">
        <v>144</v>
      </c>
      <c r="D327" s="1"/>
      <c r="E327" s="1"/>
      <c r="F327" s="1"/>
      <c r="G327" s="1"/>
      <c r="H327" s="1"/>
      <c r="I327" s="8"/>
      <c r="J327" s="24"/>
      <c r="K327" s="5"/>
      <c r="L327" s="24"/>
      <c r="Y327" s="1" t="s">
        <v>131</v>
      </c>
    </row>
    <row r="328" hidden="1" spans="1:25">
      <c r="A328" s="8"/>
      <c r="B328" s="1"/>
      <c r="C328" s="1" t="s">
        <v>145</v>
      </c>
      <c r="D328" s="1"/>
      <c r="E328" s="1"/>
      <c r="F328" s="1"/>
      <c r="G328" s="1"/>
      <c r="H328" s="1"/>
      <c r="I328" s="8"/>
      <c r="J328" s="24"/>
      <c r="K328" s="5"/>
      <c r="L328" s="24"/>
      <c r="Y328" s="1" t="s">
        <v>132</v>
      </c>
    </row>
    <row r="329" hidden="1" spans="1:25">
      <c r="A329" s="8"/>
      <c r="B329" s="1"/>
      <c r="C329" s="1" t="s">
        <v>146</v>
      </c>
      <c r="D329" s="1"/>
      <c r="E329" s="1"/>
      <c r="F329" s="1"/>
      <c r="G329" s="1"/>
      <c r="H329" s="1"/>
      <c r="I329" s="8"/>
      <c r="J329" s="24"/>
      <c r="K329" s="5"/>
      <c r="L329" s="24"/>
      <c r="Y329" s="1" t="s">
        <v>133</v>
      </c>
    </row>
    <row r="330" hidden="1" spans="1:25">
      <c r="A330" s="8"/>
      <c r="B330" s="1"/>
      <c r="C330" s="1" t="s">
        <v>147</v>
      </c>
      <c r="D330" s="1"/>
      <c r="E330" s="1"/>
      <c r="F330" s="1"/>
      <c r="G330" s="1"/>
      <c r="H330" s="1"/>
      <c r="I330" s="8"/>
      <c r="J330" s="24"/>
      <c r="K330" s="5"/>
      <c r="L330" s="24"/>
      <c r="Y330" s="1" t="s">
        <v>134</v>
      </c>
    </row>
    <row r="331" hidden="1" spans="1:25">
      <c r="A331" s="8"/>
      <c r="B331" s="1"/>
      <c r="C331" s="1" t="s">
        <v>148</v>
      </c>
      <c r="D331" s="1"/>
      <c r="E331" s="1"/>
      <c r="F331" s="1"/>
      <c r="G331" s="1"/>
      <c r="H331" s="1"/>
      <c r="I331" s="8"/>
      <c r="J331" s="24"/>
      <c r="K331" s="5"/>
      <c r="L331" s="24"/>
      <c r="Y331" s="1" t="s">
        <v>135</v>
      </c>
    </row>
    <row r="332" hidden="1" spans="1:25">
      <c r="A332" s="8"/>
      <c r="B332" s="1"/>
      <c r="C332" s="1" t="s">
        <v>149</v>
      </c>
      <c r="D332" s="1"/>
      <c r="E332" s="1"/>
      <c r="F332" s="1"/>
      <c r="G332" s="1"/>
      <c r="H332" s="1"/>
      <c r="I332" s="8"/>
      <c r="J332" s="24"/>
      <c r="K332" s="5"/>
      <c r="L332" s="24"/>
      <c r="Y332" s="1" t="s">
        <v>136</v>
      </c>
    </row>
    <row r="333" hidden="1" spans="1:25">
      <c r="A333" s="8"/>
      <c r="B333" s="1"/>
      <c r="C333" s="1" t="s">
        <v>150</v>
      </c>
      <c r="D333" s="1"/>
      <c r="E333" s="1"/>
      <c r="F333" s="1"/>
      <c r="G333" s="1"/>
      <c r="H333" s="1"/>
      <c r="I333" s="8"/>
      <c r="J333" s="24"/>
      <c r="K333" s="5"/>
      <c r="L333" s="24"/>
      <c r="Y333" s="1" t="s">
        <v>137</v>
      </c>
    </row>
    <row r="334" hidden="1" spans="1:25">
      <c r="A334" s="8"/>
      <c r="B334" s="1"/>
      <c r="C334" s="1" t="s">
        <v>151</v>
      </c>
      <c r="D334" s="1"/>
      <c r="E334" s="1"/>
      <c r="F334" s="1"/>
      <c r="G334" s="1"/>
      <c r="H334" s="1"/>
      <c r="I334" s="8"/>
      <c r="J334" s="24"/>
      <c r="K334" s="5"/>
      <c r="L334" s="24"/>
      <c r="Y334" s="1" t="s">
        <v>138</v>
      </c>
    </row>
    <row r="335" hidden="1" spans="1:25">
      <c r="A335" s="8"/>
      <c r="B335" s="1"/>
      <c r="C335" s="1" t="s">
        <v>152</v>
      </c>
      <c r="D335" s="1"/>
      <c r="E335" s="1"/>
      <c r="F335" s="1"/>
      <c r="G335" s="1"/>
      <c r="H335" s="1"/>
      <c r="I335" s="8"/>
      <c r="J335" s="24"/>
      <c r="K335" s="5"/>
      <c r="L335" s="24"/>
      <c r="Y335" s="1" t="s">
        <v>139</v>
      </c>
    </row>
    <row r="336" hidden="1" spans="1:25">
      <c r="A336" s="8"/>
      <c r="B336" s="1"/>
      <c r="C336" s="1" t="s">
        <v>153</v>
      </c>
      <c r="D336" s="1"/>
      <c r="E336" s="1"/>
      <c r="F336" s="1"/>
      <c r="G336" s="1"/>
      <c r="H336" s="1"/>
      <c r="I336" s="8"/>
      <c r="J336" s="24"/>
      <c r="K336" s="5"/>
      <c r="L336" s="24"/>
      <c r="Y336" s="1" t="s">
        <v>140</v>
      </c>
    </row>
    <row r="337" hidden="1" spans="1:25">
      <c r="A337" s="8"/>
      <c r="B337" s="1"/>
      <c r="C337" s="1" t="s">
        <v>154</v>
      </c>
      <c r="D337" s="1"/>
      <c r="E337" s="1"/>
      <c r="F337" s="1"/>
      <c r="G337" s="1"/>
      <c r="H337" s="1"/>
      <c r="I337" s="8"/>
      <c r="J337" s="24"/>
      <c r="K337" s="5"/>
      <c r="L337" s="24"/>
      <c r="Y337" s="1" t="s">
        <v>141</v>
      </c>
    </row>
    <row r="338" hidden="1" spans="1:25">
      <c r="A338" s="8"/>
      <c r="B338" s="1"/>
      <c r="C338" s="1" t="s">
        <v>155</v>
      </c>
      <c r="D338" s="1"/>
      <c r="E338" s="1"/>
      <c r="F338" s="1"/>
      <c r="G338" s="1"/>
      <c r="H338" s="1"/>
      <c r="I338" s="8"/>
      <c r="J338" s="24"/>
      <c r="K338" s="5"/>
      <c r="L338" s="24"/>
      <c r="Y338" s="1" t="s">
        <v>142</v>
      </c>
    </row>
    <row r="339" hidden="1" spans="1:25">
      <c r="A339" s="8"/>
      <c r="B339" s="1"/>
      <c r="C339" s="1" t="s">
        <v>156</v>
      </c>
      <c r="D339" s="1"/>
      <c r="E339" s="1"/>
      <c r="F339" s="1"/>
      <c r="G339" s="1"/>
      <c r="H339" s="1"/>
      <c r="I339" s="8"/>
      <c r="J339" s="24"/>
      <c r="K339" s="5"/>
      <c r="L339" s="26">
        <v>25610.59</v>
      </c>
      <c r="Y339" s="1" t="s">
        <v>143</v>
      </c>
    </row>
    <row r="340" hidden="1" spans="1:25">
      <c r="A340" s="8"/>
      <c r="B340" s="1"/>
      <c r="C340" s="43" t="s">
        <v>157</v>
      </c>
      <c r="D340" s="43"/>
      <c r="E340" s="43"/>
      <c r="F340" s="43"/>
      <c r="G340" s="43"/>
      <c r="H340" s="43"/>
      <c r="I340" s="8"/>
      <c r="J340" s="50"/>
      <c r="K340" s="48"/>
      <c r="L340" s="49">
        <v>153663.53</v>
      </c>
      <c r="Y340" s="1" t="s">
        <v>144</v>
      </c>
    </row>
    <row r="341" hidden="1" spans="1:25">
      <c r="A341" s="8"/>
      <c r="B341" s="1"/>
      <c r="C341" s="1"/>
      <c r="D341" s="1"/>
      <c r="E341" s="1"/>
      <c r="F341" s="1"/>
      <c r="G341" s="1"/>
      <c r="H341" s="1"/>
      <c r="I341" s="8"/>
      <c r="J341" s="24"/>
      <c r="K341" s="5"/>
      <c r="L341" s="24"/>
      <c r="Y341" s="1" t="s">
        <v>145</v>
      </c>
    </row>
    <row r="342" hidden="1" spans="1:25">
      <c r="A342" s="8"/>
      <c r="B342" s="1"/>
      <c r="C342" s="1" t="s">
        <v>106</v>
      </c>
      <c r="D342" s="1"/>
      <c r="E342" s="1"/>
      <c r="F342" s="1"/>
      <c r="G342" s="1"/>
      <c r="H342" s="1"/>
      <c r="I342" s="8"/>
      <c r="J342" s="26">
        <v>21457.44</v>
      </c>
      <c r="K342" s="5"/>
      <c r="L342" s="44">
        <v>382363.36</v>
      </c>
      <c r="Y342" s="1" t="s">
        <v>146</v>
      </c>
    </row>
    <row r="343" hidden="1" spans="1:25">
      <c r="A343" s="8"/>
      <c r="B343" s="1"/>
      <c r="C343" s="1" t="s">
        <v>195</v>
      </c>
      <c r="D343" s="1"/>
      <c r="E343" s="1"/>
      <c r="F343" s="1"/>
      <c r="G343" s="1"/>
      <c r="H343" s="1"/>
      <c r="I343" s="8"/>
      <c r="J343" s="26">
        <v>21457.44</v>
      </c>
      <c r="K343" s="5"/>
      <c r="L343" s="44">
        <v>382363.36</v>
      </c>
      <c r="Y343" s="1" t="s">
        <v>147</v>
      </c>
    </row>
    <row r="344" hidden="1" spans="1:25">
      <c r="A344" s="8"/>
      <c r="B344" s="1"/>
      <c r="C344" s="1" t="s">
        <v>108</v>
      </c>
      <c r="D344" s="1"/>
      <c r="E344" s="1"/>
      <c r="F344" s="1"/>
      <c r="G344" s="1"/>
      <c r="H344" s="1"/>
      <c r="I344" s="8"/>
      <c r="J344" s="24"/>
      <c r="K344" s="5"/>
      <c r="L344" s="24"/>
      <c r="Y344" s="1" t="s">
        <v>148</v>
      </c>
    </row>
    <row r="345" hidden="1" spans="1:25">
      <c r="A345" s="8"/>
      <c r="B345" s="42"/>
      <c r="C345" s="42" t="s">
        <v>109</v>
      </c>
      <c r="D345" s="42"/>
      <c r="E345" s="42"/>
      <c r="F345" s="42"/>
      <c r="G345" s="42"/>
      <c r="H345" s="42"/>
      <c r="I345" s="8"/>
      <c r="J345" s="45"/>
      <c r="K345" s="46"/>
      <c r="L345" s="45"/>
      <c r="Y345" s="1" t="s">
        <v>149</v>
      </c>
    </row>
    <row r="346" hidden="1" spans="1:25">
      <c r="A346" s="8"/>
      <c r="B346" s="1"/>
      <c r="C346" s="1" t="s">
        <v>110</v>
      </c>
      <c r="D346" s="1"/>
      <c r="E346" s="1"/>
      <c r="F346" s="1"/>
      <c r="G346" s="1"/>
      <c r="H346" s="1"/>
      <c r="I346" s="8"/>
      <c r="J346" s="26">
        <v>6419.3</v>
      </c>
      <c r="K346" s="5"/>
      <c r="L346" s="44">
        <v>242328.59</v>
      </c>
      <c r="Y346" s="1" t="s">
        <v>150</v>
      </c>
    </row>
    <row r="347" hidden="1" spans="1:25">
      <c r="A347" s="8"/>
      <c r="B347" s="1"/>
      <c r="C347" s="1" t="s">
        <v>111</v>
      </c>
      <c r="D347" s="1"/>
      <c r="E347" s="1"/>
      <c r="F347" s="1"/>
      <c r="G347" s="1"/>
      <c r="H347" s="1"/>
      <c r="I347" s="8"/>
      <c r="J347" s="26">
        <v>269.51</v>
      </c>
      <c r="K347" s="5"/>
      <c r="L347" s="26">
        <v>2538.78</v>
      </c>
      <c r="Y347" s="1" t="s">
        <v>151</v>
      </c>
    </row>
    <row r="348" hidden="1" spans="1:25">
      <c r="A348" s="8"/>
      <c r="B348" s="1"/>
      <c r="C348" s="1" t="s">
        <v>112</v>
      </c>
      <c r="D348" s="1"/>
      <c r="E348" s="1"/>
      <c r="F348" s="1"/>
      <c r="G348" s="1"/>
      <c r="H348" s="1"/>
      <c r="I348" s="8"/>
      <c r="J348" s="26">
        <v>4.87</v>
      </c>
      <c r="K348" s="5"/>
      <c r="L348" s="26">
        <v>183.84</v>
      </c>
      <c r="Y348" s="1" t="s">
        <v>152</v>
      </c>
    </row>
    <row r="349" hidden="1" spans="1:25">
      <c r="A349" s="8"/>
      <c r="B349" s="1"/>
      <c r="C349" s="1" t="s">
        <v>113</v>
      </c>
      <c r="D349" s="1"/>
      <c r="E349" s="1"/>
      <c r="F349" s="1"/>
      <c r="G349" s="1"/>
      <c r="H349" s="1"/>
      <c r="I349" s="8"/>
      <c r="J349" s="26">
        <v>14768.63</v>
      </c>
      <c r="K349" s="5"/>
      <c r="L349" s="44">
        <v>137495.99</v>
      </c>
      <c r="Y349" s="1" t="s">
        <v>153</v>
      </c>
    </row>
    <row r="350" hidden="1" spans="1:25">
      <c r="A350" s="8"/>
      <c r="B350" s="1"/>
      <c r="C350" s="1" t="s">
        <v>122</v>
      </c>
      <c r="D350" s="1"/>
      <c r="E350" s="1"/>
      <c r="F350" s="1"/>
      <c r="G350" s="1"/>
      <c r="H350" s="1"/>
      <c r="I350" s="8"/>
      <c r="J350" s="24"/>
      <c r="K350" s="5"/>
      <c r="L350" s="24"/>
      <c r="Y350" s="1" t="s">
        <v>154</v>
      </c>
    </row>
    <row r="351" hidden="1" spans="1:25">
      <c r="A351" s="8"/>
      <c r="B351" s="1"/>
      <c r="C351" s="1" t="s">
        <v>114</v>
      </c>
      <c r="D351" s="1"/>
      <c r="E351" s="1"/>
      <c r="F351" s="1"/>
      <c r="G351" s="1"/>
      <c r="H351" s="1"/>
      <c r="I351" s="8"/>
      <c r="J351" s="26">
        <v>6424.17</v>
      </c>
      <c r="K351" s="5"/>
      <c r="L351" s="44">
        <v>242512.43</v>
      </c>
      <c r="Y351" s="1" t="s">
        <v>155</v>
      </c>
    </row>
    <row r="352" hidden="1" spans="1:25">
      <c r="A352" s="8"/>
      <c r="B352" s="1"/>
      <c r="C352" s="1" t="s">
        <v>115</v>
      </c>
      <c r="D352" s="1"/>
      <c r="E352" s="1"/>
      <c r="F352" s="1"/>
      <c r="G352" s="1"/>
      <c r="H352" s="1"/>
      <c r="I352" s="8"/>
      <c r="J352" s="26">
        <v>6364.49</v>
      </c>
      <c r="K352" s="5"/>
      <c r="L352" s="44">
        <v>240259.6</v>
      </c>
      <c r="Y352" s="1" t="s">
        <v>156</v>
      </c>
    </row>
    <row r="353" hidden="1" spans="1:25">
      <c r="A353" s="8"/>
      <c r="B353" s="1"/>
      <c r="C353" s="1" t="s">
        <v>116</v>
      </c>
      <c r="D353" s="1"/>
      <c r="E353" s="1"/>
      <c r="F353" s="1"/>
      <c r="G353" s="1"/>
      <c r="H353" s="1"/>
      <c r="I353" s="8"/>
      <c r="J353" s="26">
        <v>2730.9</v>
      </c>
      <c r="K353" s="5"/>
      <c r="L353" s="44">
        <v>103091.11</v>
      </c>
      <c r="Y353" s="43" t="s">
        <v>157</v>
      </c>
    </row>
    <row r="354" spans="1:25">
      <c r="A354" s="8"/>
      <c r="B354" s="1"/>
      <c r="C354" s="1" t="s">
        <v>196</v>
      </c>
      <c r="D354" s="1"/>
      <c r="E354" s="1"/>
      <c r="F354" s="1"/>
      <c r="G354" s="1"/>
      <c r="H354" s="1"/>
      <c r="I354" s="8"/>
      <c r="J354" s="24"/>
      <c r="K354" s="5"/>
      <c r="L354" s="24"/>
      <c r="Y354" s="1"/>
    </row>
    <row r="355" hidden="1" spans="1:25">
      <c r="A355" s="8"/>
      <c r="B355" s="1"/>
      <c r="C355" s="1" t="s">
        <v>197</v>
      </c>
      <c r="D355" s="1"/>
      <c r="E355" s="1"/>
      <c r="F355" s="1"/>
      <c r="G355" s="1"/>
      <c r="H355" s="1"/>
      <c r="I355" s="8"/>
      <c r="J355" s="24"/>
      <c r="K355" s="5"/>
      <c r="L355" s="24"/>
      <c r="Y355" s="1" t="s">
        <v>106</v>
      </c>
    </row>
    <row r="356" hidden="1" spans="1:25">
      <c r="A356" s="8"/>
      <c r="B356" s="43"/>
      <c r="C356" s="43" t="s">
        <v>198</v>
      </c>
      <c r="D356" s="43"/>
      <c r="E356" s="43"/>
      <c r="F356" s="43"/>
      <c r="G356" s="43"/>
      <c r="H356" s="43"/>
      <c r="I356" s="8"/>
      <c r="J356" s="47">
        <v>30552.83</v>
      </c>
      <c r="K356" s="48"/>
      <c r="L356" s="49">
        <v>725714.07</v>
      </c>
      <c r="Y356" s="1" t="s">
        <v>195</v>
      </c>
    </row>
    <row r="357" hidden="1" spans="1:25">
      <c r="A357" s="8"/>
      <c r="B357" s="42"/>
      <c r="C357" s="42" t="s">
        <v>118</v>
      </c>
      <c r="D357" s="42"/>
      <c r="E357" s="42"/>
      <c r="F357" s="42"/>
      <c r="G357" s="42"/>
      <c r="H357" s="42"/>
      <c r="I357" s="8"/>
      <c r="J357" s="45"/>
      <c r="K357" s="46"/>
      <c r="L357" s="45"/>
      <c r="Y357" s="1" t="s">
        <v>108</v>
      </c>
    </row>
    <row r="358" hidden="1" spans="1:25">
      <c r="A358" s="8"/>
      <c r="B358" s="1"/>
      <c r="C358" s="1" t="s">
        <v>119</v>
      </c>
      <c r="D358" s="1"/>
      <c r="E358" s="1"/>
      <c r="F358" s="1"/>
      <c r="G358" s="1"/>
      <c r="H358" s="1"/>
      <c r="I358" s="8"/>
      <c r="J358" s="26">
        <v>4648.03</v>
      </c>
      <c r="K358" s="5"/>
      <c r="L358" s="26">
        <v>43273.2</v>
      </c>
      <c r="Y358" s="42" t="s">
        <v>109</v>
      </c>
    </row>
    <row r="359" hidden="1" spans="1:25">
      <c r="A359" s="8"/>
      <c r="B359" s="1"/>
      <c r="C359" s="1" t="s">
        <v>199</v>
      </c>
      <c r="D359" s="1"/>
      <c r="E359" s="1"/>
      <c r="F359" s="1"/>
      <c r="G359" s="1"/>
      <c r="H359" s="1"/>
      <c r="I359" s="8"/>
      <c r="J359" s="24"/>
      <c r="K359" s="5"/>
      <c r="L359" s="24"/>
      <c r="Y359" s="1" t="s">
        <v>110</v>
      </c>
    </row>
    <row r="360" hidden="1" spans="1:25">
      <c r="A360" s="31"/>
      <c r="B360" s="20"/>
      <c r="C360" s="20" t="s">
        <v>200</v>
      </c>
      <c r="D360" s="20"/>
      <c r="E360" s="20"/>
      <c r="F360" s="20"/>
      <c r="G360" s="20"/>
      <c r="H360" s="20"/>
      <c r="I360" s="31"/>
      <c r="J360" s="69"/>
      <c r="K360" s="70"/>
      <c r="L360" s="69"/>
      <c r="Y360" s="1" t="s">
        <v>111</v>
      </c>
    </row>
    <row r="361" hidden="1" spans="1:25">
      <c r="A361" s="8"/>
      <c r="B361" s="43"/>
      <c r="C361" s="43" t="s">
        <v>201</v>
      </c>
      <c r="D361" s="43"/>
      <c r="E361" s="43"/>
      <c r="F361" s="43"/>
      <c r="G361" s="43"/>
      <c r="H361" s="43"/>
      <c r="I361" s="8"/>
      <c r="J361" s="47">
        <v>21457.44</v>
      </c>
      <c r="K361" s="48"/>
      <c r="L361" s="49">
        <v>382363.36</v>
      </c>
      <c r="Y361" s="1" t="s">
        <v>112</v>
      </c>
    </row>
    <row r="362" hidden="1" spans="1:25">
      <c r="A362" s="8"/>
      <c r="B362" s="42"/>
      <c r="C362" s="42" t="s">
        <v>109</v>
      </c>
      <c r="D362" s="42"/>
      <c r="E362" s="42"/>
      <c r="F362" s="42"/>
      <c r="G362" s="42"/>
      <c r="H362" s="42"/>
      <c r="I362" s="8"/>
      <c r="J362" s="45"/>
      <c r="K362" s="46"/>
      <c r="L362" s="45"/>
      <c r="Y362" s="1" t="s">
        <v>113</v>
      </c>
    </row>
    <row r="363" hidden="1" spans="1:25">
      <c r="A363" s="8"/>
      <c r="B363" s="1"/>
      <c r="C363" s="1" t="s">
        <v>110</v>
      </c>
      <c r="D363" s="1"/>
      <c r="E363" s="1"/>
      <c r="F363" s="1"/>
      <c r="G363" s="1"/>
      <c r="H363" s="1"/>
      <c r="I363" s="8"/>
      <c r="J363" s="26">
        <v>6419.3</v>
      </c>
      <c r="K363" s="5"/>
      <c r="L363" s="44">
        <v>242328.59</v>
      </c>
      <c r="Y363" s="1" t="s">
        <v>122</v>
      </c>
    </row>
    <row r="364" hidden="1" spans="1:25">
      <c r="A364" s="8"/>
      <c r="B364" s="1"/>
      <c r="C364" s="1" t="s">
        <v>111</v>
      </c>
      <c r="D364" s="1"/>
      <c r="E364" s="1"/>
      <c r="F364" s="1"/>
      <c r="G364" s="1"/>
      <c r="H364" s="1"/>
      <c r="I364" s="8"/>
      <c r="J364" s="26">
        <v>269.51</v>
      </c>
      <c r="K364" s="5"/>
      <c r="L364" s="26">
        <v>2538.78</v>
      </c>
      <c r="Y364" s="1" t="s">
        <v>114</v>
      </c>
    </row>
    <row r="365" hidden="1" spans="1:25">
      <c r="A365" s="8"/>
      <c r="B365" s="1"/>
      <c r="C365" s="1" t="s">
        <v>113</v>
      </c>
      <c r="D365" s="1"/>
      <c r="E365" s="1"/>
      <c r="F365" s="1"/>
      <c r="G365" s="1"/>
      <c r="H365" s="1"/>
      <c r="I365" s="8"/>
      <c r="J365" s="26">
        <v>14768.63</v>
      </c>
      <c r="K365" s="5"/>
      <c r="L365" s="44">
        <v>137495.99</v>
      </c>
      <c r="Y365" s="1" t="s">
        <v>115</v>
      </c>
    </row>
    <row r="366" hidden="1" spans="1:25">
      <c r="A366" s="8"/>
      <c r="B366" s="1"/>
      <c r="C366" s="1" t="s">
        <v>123</v>
      </c>
      <c r="D366" s="1"/>
      <c r="E366" s="1"/>
      <c r="F366" s="1"/>
      <c r="G366" s="1"/>
      <c r="H366" s="1"/>
      <c r="I366" s="8"/>
      <c r="J366" s="26">
        <v>6424.17</v>
      </c>
      <c r="K366" s="5"/>
      <c r="L366" s="44">
        <v>242512.43</v>
      </c>
      <c r="Y366" s="1" t="s">
        <v>116</v>
      </c>
    </row>
    <row r="367" hidden="1" spans="1:25">
      <c r="A367" s="8"/>
      <c r="B367" s="1"/>
      <c r="C367" s="1" t="s">
        <v>124</v>
      </c>
      <c r="D367" s="1"/>
      <c r="E367" s="1"/>
      <c r="F367" s="1"/>
      <c r="G367" s="1"/>
      <c r="H367" s="1"/>
      <c r="I367" s="8"/>
      <c r="J367" s="26">
        <v>6364.49</v>
      </c>
      <c r="K367" s="5"/>
      <c r="L367" s="44">
        <v>240259.6</v>
      </c>
      <c r="Y367" s="1" t="s">
        <v>196</v>
      </c>
    </row>
    <row r="368" hidden="1" spans="1:25">
      <c r="A368" s="8"/>
      <c r="B368" s="1"/>
      <c r="C368" s="1" t="s">
        <v>125</v>
      </c>
      <c r="D368" s="1"/>
      <c r="E368" s="1"/>
      <c r="F368" s="1"/>
      <c r="G368" s="1"/>
      <c r="H368" s="1"/>
      <c r="I368" s="8"/>
      <c r="J368" s="26">
        <v>2730.9</v>
      </c>
      <c r="K368" s="5"/>
      <c r="L368" s="44">
        <v>103091.11</v>
      </c>
      <c r="Y368" s="1" t="s">
        <v>197</v>
      </c>
    </row>
    <row r="369" hidden="1" spans="1:25">
      <c r="A369" s="8"/>
      <c r="B369" s="43"/>
      <c r="C369" s="43" t="s">
        <v>200</v>
      </c>
      <c r="D369" s="43"/>
      <c r="E369" s="43"/>
      <c r="F369" s="43"/>
      <c r="G369" s="43"/>
      <c r="H369" s="43"/>
      <c r="I369" s="8"/>
      <c r="J369" s="47">
        <v>30552.83</v>
      </c>
      <c r="K369" s="48"/>
      <c r="L369" s="49">
        <v>725714.07</v>
      </c>
      <c r="Y369" s="43" t="s">
        <v>198</v>
      </c>
    </row>
    <row r="370" hidden="1" spans="1:25">
      <c r="A370" s="8"/>
      <c r="B370" s="42"/>
      <c r="C370" s="42"/>
      <c r="D370" s="42"/>
      <c r="E370" s="42"/>
      <c r="F370" s="42"/>
      <c r="G370" s="42"/>
      <c r="H370" s="42"/>
      <c r="I370" s="8"/>
      <c r="J370" s="45"/>
      <c r="K370" s="46"/>
      <c r="L370" s="45"/>
      <c r="Y370" s="42" t="s">
        <v>118</v>
      </c>
    </row>
    <row r="371" hidden="1" spans="1:25">
      <c r="A371" s="8"/>
      <c r="B371" s="1"/>
      <c r="C371" s="1"/>
      <c r="D371" s="1"/>
      <c r="E371" s="1"/>
      <c r="F371" s="1"/>
      <c r="G371" s="1"/>
      <c r="H371" s="1"/>
      <c r="I371" s="8"/>
      <c r="J371" s="26"/>
      <c r="K371" s="5"/>
      <c r="L371" s="26"/>
      <c r="Y371" s="1" t="s">
        <v>119</v>
      </c>
    </row>
    <row r="372" hidden="1" spans="1:25">
      <c r="A372" s="8"/>
      <c r="B372" s="1"/>
      <c r="C372" s="1"/>
      <c r="D372" s="1"/>
      <c r="E372" s="1"/>
      <c r="F372" s="1"/>
      <c r="G372" s="1"/>
      <c r="H372" s="1"/>
      <c r="I372" s="8"/>
      <c r="J372" s="26"/>
      <c r="K372" s="5"/>
      <c r="L372" s="26"/>
      <c r="Y372" s="1" t="s">
        <v>199</v>
      </c>
    </row>
    <row r="373" spans="1:25">
      <c r="A373" s="8"/>
      <c r="B373" s="1"/>
      <c r="C373" s="1"/>
      <c r="D373" s="1"/>
      <c r="E373" s="1"/>
      <c r="F373" s="1"/>
      <c r="G373" s="1"/>
      <c r="H373" s="1"/>
      <c r="I373" s="8"/>
      <c r="J373" s="26"/>
      <c r="K373" s="5"/>
      <c r="L373" s="26"/>
      <c r="Y373" s="20" t="s">
        <v>200</v>
      </c>
    </row>
    <row r="374" spans="1:25">
      <c r="A374" s="8"/>
      <c r="B374" s="1"/>
      <c r="C374" s="1"/>
      <c r="D374" s="1"/>
      <c r="E374" s="1"/>
      <c r="F374" s="1"/>
      <c r="G374" s="1"/>
      <c r="H374" s="1"/>
      <c r="I374" s="8"/>
      <c r="J374" s="24"/>
      <c r="K374" s="5"/>
      <c r="L374" s="24"/>
      <c r="Y374" s="43" t="s">
        <v>201</v>
      </c>
    </row>
    <row r="375" spans="1:25">
      <c r="A375" s="8"/>
      <c r="B375" s="1"/>
      <c r="C375" s="1"/>
      <c r="D375" s="1"/>
      <c r="E375" s="1"/>
      <c r="F375" s="1"/>
      <c r="G375" s="1"/>
      <c r="H375" s="1"/>
      <c r="I375" s="8"/>
      <c r="J375" s="26"/>
      <c r="K375" s="5"/>
      <c r="L375" s="44"/>
      <c r="Y375" s="42" t="s">
        <v>109</v>
      </c>
    </row>
    <row r="376" spans="1:25">
      <c r="A376" s="8"/>
      <c r="B376" s="1"/>
      <c r="C376" s="1"/>
      <c r="D376" s="1"/>
      <c r="E376" s="1"/>
      <c r="F376" s="1"/>
      <c r="G376" s="1"/>
      <c r="H376" s="1"/>
      <c r="I376" s="8"/>
      <c r="J376" s="26"/>
      <c r="K376" s="5"/>
      <c r="L376" s="26"/>
      <c r="Y376" s="1" t="s">
        <v>110</v>
      </c>
    </row>
    <row r="377" spans="1:25">
      <c r="A377" s="8"/>
      <c r="B377" s="1"/>
      <c r="C377" s="1"/>
      <c r="D377" s="1"/>
      <c r="E377" s="1"/>
      <c r="F377" s="1"/>
      <c r="G377" s="1"/>
      <c r="H377" s="1"/>
      <c r="I377" s="8"/>
      <c r="J377" s="26"/>
      <c r="K377" s="5"/>
      <c r="L377" s="26"/>
      <c r="Y377" s="1" t="s">
        <v>111</v>
      </c>
    </row>
    <row r="378" spans="1:25">
      <c r="A378" s="8"/>
      <c r="B378" s="1"/>
      <c r="C378" s="1"/>
      <c r="D378" s="1"/>
      <c r="E378" s="1"/>
      <c r="F378" s="1"/>
      <c r="G378" s="1"/>
      <c r="H378" s="1"/>
      <c r="I378" s="8"/>
      <c r="J378" s="26"/>
      <c r="K378" s="5"/>
      <c r="L378" s="44"/>
      <c r="Y378" s="1" t="s">
        <v>113</v>
      </c>
    </row>
    <row r="379" spans="1:25">
      <c r="A379" s="8"/>
      <c r="B379" s="1"/>
      <c r="C379" s="1"/>
      <c r="D379" s="1"/>
      <c r="E379" s="1"/>
      <c r="F379" s="1"/>
      <c r="G379" s="1"/>
      <c r="H379" s="1"/>
      <c r="I379" s="8"/>
      <c r="J379" s="26"/>
      <c r="K379" s="5"/>
      <c r="L379" s="44"/>
      <c r="Y379" s="1" t="s">
        <v>123</v>
      </c>
    </row>
    <row r="380" spans="1:25">
      <c r="A380" s="8"/>
      <c r="B380" s="1"/>
      <c r="C380" s="1"/>
      <c r="D380" s="1"/>
      <c r="E380" s="1"/>
      <c r="F380" s="1"/>
      <c r="G380" s="1"/>
      <c r="H380" s="1"/>
      <c r="I380" s="8"/>
      <c r="J380" s="26"/>
      <c r="K380" s="5"/>
      <c r="L380" s="44"/>
      <c r="Y380" s="1" t="s">
        <v>124</v>
      </c>
    </row>
    <row r="381" spans="1:25">
      <c r="A381" s="8"/>
      <c r="B381" s="1"/>
      <c r="C381" s="1"/>
      <c r="D381" s="1"/>
      <c r="E381" s="1"/>
      <c r="F381" s="1"/>
      <c r="G381" s="1"/>
      <c r="H381" s="1"/>
      <c r="I381" s="8"/>
      <c r="J381" s="26"/>
      <c r="K381" s="5"/>
      <c r="L381" s="26"/>
      <c r="Y381" s="1" t="s">
        <v>125</v>
      </c>
    </row>
    <row r="382" spans="1:25">
      <c r="A382" s="8"/>
      <c r="B382" s="1"/>
      <c r="C382" s="1"/>
      <c r="D382" s="1"/>
      <c r="E382" s="1"/>
      <c r="F382" s="1"/>
      <c r="G382" s="1"/>
      <c r="H382" s="1"/>
      <c r="I382" s="8"/>
      <c r="J382" s="24"/>
      <c r="K382" s="5"/>
      <c r="L382" s="24"/>
      <c r="Y382" s="43" t="s">
        <v>200</v>
      </c>
    </row>
    <row r="383" spans="1:25">
      <c r="A383" s="8"/>
      <c r="B383" s="1"/>
      <c r="C383" s="1"/>
      <c r="D383" s="1"/>
      <c r="E383" s="1"/>
      <c r="F383" s="1"/>
      <c r="G383" s="1"/>
      <c r="H383" s="1"/>
      <c r="I383" s="8"/>
      <c r="J383" s="24"/>
      <c r="K383" s="5"/>
      <c r="L383" s="24"/>
      <c r="Y383" s="42" t="s">
        <v>118</v>
      </c>
    </row>
    <row r="384" spans="1:25">
      <c r="A384" s="8"/>
      <c r="B384" s="1"/>
      <c r="C384" s="1"/>
      <c r="D384" s="1"/>
      <c r="E384" s="1"/>
      <c r="F384" s="1"/>
      <c r="G384" s="1"/>
      <c r="H384" s="1"/>
      <c r="I384" s="8"/>
      <c r="J384" s="24"/>
      <c r="K384" s="5"/>
      <c r="L384" s="24"/>
      <c r="Y384" s="1" t="s">
        <v>119</v>
      </c>
    </row>
    <row r="385" hidden="1" spans="1:25">
      <c r="A385" s="8"/>
      <c r="B385" s="1"/>
      <c r="C385" s="1"/>
      <c r="D385" s="1"/>
      <c r="E385" s="1"/>
      <c r="F385" s="1"/>
      <c r="G385" s="1"/>
      <c r="H385" s="1"/>
      <c r="I385" s="8"/>
      <c r="J385" s="26"/>
      <c r="K385" s="5"/>
      <c r="L385" s="26"/>
      <c r="Y385" s="1" t="s">
        <v>25</v>
      </c>
    </row>
    <row r="386" hidden="1" spans="1:25">
      <c r="A386" s="8"/>
      <c r="B386" s="1"/>
      <c r="C386" s="1"/>
      <c r="D386" s="1"/>
      <c r="E386" s="1"/>
      <c r="F386" s="1"/>
      <c r="G386" s="1"/>
      <c r="H386" s="1"/>
      <c r="I386" s="8"/>
      <c r="J386" s="26"/>
      <c r="K386" s="5"/>
      <c r="L386" s="26"/>
      <c r="Y386" s="1" t="s">
        <v>29</v>
      </c>
    </row>
    <row r="387" hidden="1" spans="1:25">
      <c r="A387" s="8"/>
      <c r="B387" s="1"/>
      <c r="C387" s="1"/>
      <c r="D387" s="1"/>
      <c r="E387" s="1"/>
      <c r="F387" s="1"/>
      <c r="G387" s="1"/>
      <c r="H387" s="1"/>
      <c r="I387" s="8"/>
      <c r="J387" s="24"/>
      <c r="K387" s="5"/>
      <c r="L387" s="24"/>
      <c r="Y387" s="1" t="s">
        <v>131</v>
      </c>
    </row>
    <row r="388" hidden="1" spans="1:25">
      <c r="A388" s="8"/>
      <c r="B388" s="1"/>
      <c r="C388" s="1"/>
      <c r="D388" s="1"/>
      <c r="E388" s="1"/>
      <c r="F388" s="1"/>
      <c r="G388" s="1"/>
      <c r="H388" s="1"/>
      <c r="I388" s="8"/>
      <c r="J388" s="24"/>
      <c r="K388" s="5"/>
      <c r="L388" s="24"/>
      <c r="Y388" s="1" t="s">
        <v>132</v>
      </c>
    </row>
    <row r="389" hidden="1" spans="1:25">
      <c r="A389" s="8"/>
      <c r="B389" s="1"/>
      <c r="C389" s="1"/>
      <c r="D389" s="1"/>
      <c r="E389" s="1"/>
      <c r="F389" s="1"/>
      <c r="G389" s="1"/>
      <c r="H389" s="1"/>
      <c r="I389" s="8"/>
      <c r="J389" s="24"/>
      <c r="K389" s="5"/>
      <c r="L389" s="24"/>
      <c r="Y389" s="1" t="s">
        <v>133</v>
      </c>
    </row>
    <row r="390" hidden="1" spans="1:25">
      <c r="A390" s="8"/>
      <c r="B390" s="1"/>
      <c r="C390" s="1"/>
      <c r="D390" s="1"/>
      <c r="E390" s="1"/>
      <c r="F390" s="1"/>
      <c r="G390" s="1"/>
      <c r="H390" s="1"/>
      <c r="I390" s="8"/>
      <c r="J390" s="24"/>
      <c r="K390" s="5"/>
      <c r="L390" s="24"/>
      <c r="Y390" s="1" t="s">
        <v>134</v>
      </c>
    </row>
    <row r="391" hidden="1" spans="1:25">
      <c r="A391" s="8"/>
      <c r="B391" s="1"/>
      <c r="C391" s="1"/>
      <c r="D391" s="1"/>
      <c r="E391" s="1"/>
      <c r="F391" s="1"/>
      <c r="G391" s="1"/>
      <c r="H391" s="1"/>
      <c r="I391" s="8"/>
      <c r="J391" s="24"/>
      <c r="K391" s="5"/>
      <c r="L391" s="24"/>
      <c r="Y391" s="1" t="s">
        <v>135</v>
      </c>
    </row>
    <row r="392" hidden="1" spans="1:25">
      <c r="A392" s="8"/>
      <c r="B392" s="1"/>
      <c r="C392" s="1"/>
      <c r="D392" s="1"/>
      <c r="E392" s="1"/>
      <c r="F392" s="1"/>
      <c r="G392" s="1"/>
      <c r="H392" s="1"/>
      <c r="I392" s="8"/>
      <c r="J392" s="24"/>
      <c r="K392" s="5"/>
      <c r="L392" s="24"/>
      <c r="Y392" s="1" t="s">
        <v>136</v>
      </c>
    </row>
    <row r="393" hidden="1" spans="1:25">
      <c r="A393" s="8"/>
      <c r="B393" s="1"/>
      <c r="C393" s="1"/>
      <c r="D393" s="1"/>
      <c r="E393" s="1"/>
      <c r="F393" s="1"/>
      <c r="G393" s="1"/>
      <c r="H393" s="1"/>
      <c r="I393" s="8"/>
      <c r="J393" s="24"/>
      <c r="K393" s="5"/>
      <c r="L393" s="44"/>
      <c r="Y393" s="1" t="s">
        <v>137</v>
      </c>
    </row>
    <row r="394" hidden="1" spans="1:25">
      <c r="A394" s="8"/>
      <c r="B394" s="43"/>
      <c r="C394" s="43"/>
      <c r="D394" s="43"/>
      <c r="E394" s="43"/>
      <c r="F394" s="43"/>
      <c r="G394" s="43"/>
      <c r="H394" s="43"/>
      <c r="I394" s="8"/>
      <c r="J394" s="50"/>
      <c r="K394" s="48"/>
      <c r="L394" s="49"/>
      <c r="Y394" s="1" t="s">
        <v>138</v>
      </c>
    </row>
    <row r="395" hidden="1" spans="25:25">
      <c r="Y395" s="1" t="s">
        <v>139</v>
      </c>
    </row>
    <row r="396" hidden="1" spans="1:25">
      <c r="A396" s="5" t="s">
        <v>202</v>
      </c>
      <c r="B396" s="5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Y396" s="1" t="s">
        <v>140</v>
      </c>
    </row>
    <row r="397" hidden="1" spans="1:25">
      <c r="A397" s="8"/>
      <c r="B397" s="8"/>
      <c r="C397" s="71" t="s">
        <v>203</v>
      </c>
      <c r="D397" s="71"/>
      <c r="E397" s="8"/>
      <c r="F397" s="8"/>
      <c r="G397" s="8"/>
      <c r="H397" s="8"/>
      <c r="I397" s="8"/>
      <c r="J397" s="8"/>
      <c r="K397" s="8"/>
      <c r="L397" s="8"/>
      <c r="Y397" s="1" t="s">
        <v>141</v>
      </c>
    </row>
    <row r="398" hidden="1" spans="25:25">
      <c r="Y398" s="1" t="s">
        <v>142</v>
      </c>
    </row>
    <row r="399" hidden="1" spans="1:25">
      <c r="A399" s="5" t="s">
        <v>204</v>
      </c>
      <c r="B399" s="5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Y399" s="1" t="s">
        <v>143</v>
      </c>
    </row>
    <row r="400" hidden="1" spans="1:25">
      <c r="A400" s="8"/>
      <c r="B400" s="8"/>
      <c r="C400" s="71" t="s">
        <v>203</v>
      </c>
      <c r="D400" s="71"/>
      <c r="E400" s="8"/>
      <c r="F400" s="8"/>
      <c r="G400" s="8"/>
      <c r="H400" s="8"/>
      <c r="I400" s="8"/>
      <c r="J400" s="8"/>
      <c r="K400" s="8"/>
      <c r="L400" s="8"/>
      <c r="Y400" s="1" t="s">
        <v>144</v>
      </c>
    </row>
    <row r="401" hidden="1" spans="25:25">
      <c r="Y401" s="1" t="s">
        <v>145</v>
      </c>
    </row>
    <row r="402" hidden="1" spans="25:25">
      <c r="Y402" s="1" t="s">
        <v>146</v>
      </c>
    </row>
    <row r="403" hidden="1" spans="25:25">
      <c r="Y403" s="1" t="s">
        <v>147</v>
      </c>
    </row>
    <row r="404" hidden="1" spans="25:25">
      <c r="Y404" s="1" t="s">
        <v>148</v>
      </c>
    </row>
    <row r="405" hidden="1" spans="25:25">
      <c r="Y405" s="1" t="s">
        <v>149</v>
      </c>
    </row>
    <row r="406" spans="25:25">
      <c r="Y406" s="1" t="s">
        <v>156</v>
      </c>
    </row>
    <row r="407" spans="25:25">
      <c r="Y407" s="43" t="s">
        <v>205</v>
      </c>
    </row>
  </sheetData>
  <mergeCells count="305">
    <mergeCell ref="A2:C2"/>
    <mergeCell ref="D2:L2"/>
    <mergeCell ref="A3:C3"/>
    <mergeCell ref="D3:L3"/>
    <mergeCell ref="A5:L5"/>
    <mergeCell ref="A6:L6"/>
    <mergeCell ref="A7:L7"/>
    <mergeCell ref="A8:L8"/>
    <mergeCell ref="A9:G9"/>
    <mergeCell ref="H9:L9"/>
    <mergeCell ref="A10:L10"/>
    <mergeCell ref="A11:L11"/>
    <mergeCell ref="A12:B12"/>
    <mergeCell ref="D12:L12"/>
    <mergeCell ref="A13:B13"/>
    <mergeCell ref="C13:G13"/>
    <mergeCell ref="H13:L13"/>
    <mergeCell ref="A14:B14"/>
    <mergeCell ref="C14:G14"/>
    <mergeCell ref="H14:L14"/>
    <mergeCell ref="A15:C15"/>
    <mergeCell ref="D15:E15"/>
    <mergeCell ref="F15:G15"/>
    <mergeCell ref="H15:L15"/>
    <mergeCell ref="A16:B16"/>
    <mergeCell ref="E16:H16"/>
    <mergeCell ref="I16:K16"/>
    <mergeCell ref="A17:B17"/>
    <mergeCell ref="C17:L17"/>
    <mergeCell ref="A18:B18"/>
    <mergeCell ref="E18:H18"/>
    <mergeCell ref="I18:K18"/>
    <mergeCell ref="A19:B19"/>
    <mergeCell ref="E19:H19"/>
    <mergeCell ref="I19:K19"/>
    <mergeCell ref="A20:B20"/>
    <mergeCell ref="E20:L20"/>
    <mergeCell ref="A21:B21"/>
    <mergeCell ref="E21:H21"/>
    <mergeCell ref="I21:L21"/>
    <mergeCell ref="E23:G23"/>
    <mergeCell ref="H23:J23"/>
    <mergeCell ref="A26:L26"/>
    <mergeCell ref="C42:L42"/>
    <mergeCell ref="C43:L43"/>
    <mergeCell ref="C75:L75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  <mergeCell ref="C91:H91"/>
    <mergeCell ref="C92:H92"/>
    <mergeCell ref="C93:H93"/>
    <mergeCell ref="C94:H94"/>
    <mergeCell ref="C95:H95"/>
    <mergeCell ref="C96:H96"/>
    <mergeCell ref="C97:H97"/>
    <mergeCell ref="C98:H98"/>
    <mergeCell ref="C99:H99"/>
    <mergeCell ref="C100:H100"/>
    <mergeCell ref="C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C111:H111"/>
    <mergeCell ref="C112:H112"/>
    <mergeCell ref="C113:H113"/>
    <mergeCell ref="C114:H114"/>
    <mergeCell ref="C115:H115"/>
    <mergeCell ref="C116:H116"/>
    <mergeCell ref="C117:H117"/>
    <mergeCell ref="C118:H118"/>
    <mergeCell ref="C119:H119"/>
    <mergeCell ref="C120:H120"/>
    <mergeCell ref="C121:H121"/>
    <mergeCell ref="C122:H122"/>
    <mergeCell ref="C123:H123"/>
    <mergeCell ref="C124:H124"/>
    <mergeCell ref="C125:H125"/>
    <mergeCell ref="C126:H126"/>
    <mergeCell ref="C127:H127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136:H136"/>
    <mergeCell ref="C137:H137"/>
    <mergeCell ref="C138:H138"/>
    <mergeCell ref="C139:H139"/>
    <mergeCell ref="A140:L140"/>
    <mergeCell ref="C156:L156"/>
    <mergeCell ref="C174:L174"/>
    <mergeCell ref="C175:L175"/>
    <mergeCell ref="C192:H192"/>
    <mergeCell ref="C193:H193"/>
    <mergeCell ref="C194:H194"/>
    <mergeCell ref="C195:H195"/>
    <mergeCell ref="C196:H196"/>
    <mergeCell ref="C197:H197"/>
    <mergeCell ref="C198:H198"/>
    <mergeCell ref="C199:H199"/>
    <mergeCell ref="C200:H200"/>
    <mergeCell ref="C201:H201"/>
    <mergeCell ref="C202:H202"/>
    <mergeCell ref="C203:H203"/>
    <mergeCell ref="C204:H204"/>
    <mergeCell ref="C205:H205"/>
    <mergeCell ref="C206:H206"/>
    <mergeCell ref="C207:H207"/>
    <mergeCell ref="C208:H208"/>
    <mergeCell ref="C209:H209"/>
    <mergeCell ref="C210:H210"/>
    <mergeCell ref="C211:H211"/>
    <mergeCell ref="C212:H212"/>
    <mergeCell ref="C213:H213"/>
    <mergeCell ref="C214:H214"/>
    <mergeCell ref="C215:H215"/>
    <mergeCell ref="C216:H216"/>
    <mergeCell ref="C217:H217"/>
    <mergeCell ref="C218:H218"/>
    <mergeCell ref="C219:H219"/>
    <mergeCell ref="C220:H220"/>
    <mergeCell ref="C221:H221"/>
    <mergeCell ref="C222:H222"/>
    <mergeCell ref="C223:H223"/>
    <mergeCell ref="C224:H224"/>
    <mergeCell ref="C225:H225"/>
    <mergeCell ref="C226:H226"/>
    <mergeCell ref="C227:H227"/>
    <mergeCell ref="C228:H228"/>
    <mergeCell ref="C229:H229"/>
    <mergeCell ref="C230:H230"/>
    <mergeCell ref="C231:H231"/>
    <mergeCell ref="C232:H232"/>
    <mergeCell ref="C233:H233"/>
    <mergeCell ref="C234:H234"/>
    <mergeCell ref="C235:H235"/>
    <mergeCell ref="C236:H236"/>
    <mergeCell ref="C237:H237"/>
    <mergeCell ref="C238:H238"/>
    <mergeCell ref="C239:H239"/>
    <mergeCell ref="C240:H240"/>
    <mergeCell ref="C241:H241"/>
    <mergeCell ref="C242:H242"/>
    <mergeCell ref="C243:H243"/>
    <mergeCell ref="C244:H244"/>
    <mergeCell ref="C245:H245"/>
    <mergeCell ref="C246:H246"/>
    <mergeCell ref="C247:H247"/>
    <mergeCell ref="C248:H248"/>
    <mergeCell ref="C249:H249"/>
    <mergeCell ref="C250:H250"/>
    <mergeCell ref="C251:H251"/>
    <mergeCell ref="C252:H252"/>
    <mergeCell ref="C253:H253"/>
    <mergeCell ref="A254:L254"/>
    <mergeCell ref="C256:L256"/>
    <mergeCell ref="C282:H282"/>
    <mergeCell ref="C283:H283"/>
    <mergeCell ref="C284:H284"/>
    <mergeCell ref="C285:H285"/>
    <mergeCell ref="C286:H286"/>
    <mergeCell ref="C287:H287"/>
    <mergeCell ref="C288:H288"/>
    <mergeCell ref="C289:H289"/>
    <mergeCell ref="C290:H290"/>
    <mergeCell ref="C291:H291"/>
    <mergeCell ref="C292:H292"/>
    <mergeCell ref="C293:H293"/>
    <mergeCell ref="C294:H294"/>
    <mergeCell ref="C295:H295"/>
    <mergeCell ref="C296:H296"/>
    <mergeCell ref="C297:H297"/>
    <mergeCell ref="C298:H298"/>
    <mergeCell ref="C299:H299"/>
    <mergeCell ref="C300:H300"/>
    <mergeCell ref="C301:H301"/>
    <mergeCell ref="C302:H302"/>
    <mergeCell ref="C303:H303"/>
    <mergeCell ref="C304:H304"/>
    <mergeCell ref="C305:H305"/>
    <mergeCell ref="C306:H306"/>
    <mergeCell ref="C307:H307"/>
    <mergeCell ref="C308:H308"/>
    <mergeCell ref="C309:H309"/>
    <mergeCell ref="C310:H310"/>
    <mergeCell ref="C311:H311"/>
    <mergeCell ref="C312:H312"/>
    <mergeCell ref="C313:H313"/>
    <mergeCell ref="C314:H314"/>
    <mergeCell ref="C315:H315"/>
    <mergeCell ref="C316:H316"/>
    <mergeCell ref="C317:H317"/>
    <mergeCell ref="C318:H318"/>
    <mergeCell ref="C319:H319"/>
    <mergeCell ref="C320:H320"/>
    <mergeCell ref="C321:H321"/>
    <mergeCell ref="C322:H322"/>
    <mergeCell ref="C323:H323"/>
    <mergeCell ref="C324:H324"/>
    <mergeCell ref="C325:H325"/>
    <mergeCell ref="C326:H326"/>
    <mergeCell ref="C327:H327"/>
    <mergeCell ref="C328:H328"/>
    <mergeCell ref="C329:H329"/>
    <mergeCell ref="C330:H330"/>
    <mergeCell ref="C331:H331"/>
    <mergeCell ref="C332:H332"/>
    <mergeCell ref="C333:H333"/>
    <mergeCell ref="C334:H334"/>
    <mergeCell ref="C335:H335"/>
    <mergeCell ref="C336:H336"/>
    <mergeCell ref="C337:H337"/>
    <mergeCell ref="C338:H338"/>
    <mergeCell ref="C339:H339"/>
    <mergeCell ref="C340:H340"/>
    <mergeCell ref="C341:H341"/>
    <mergeCell ref="C342:H342"/>
    <mergeCell ref="C343:H343"/>
    <mergeCell ref="C344:H344"/>
    <mergeCell ref="C345:H345"/>
    <mergeCell ref="C346:H346"/>
    <mergeCell ref="C347:H347"/>
    <mergeCell ref="C348:H348"/>
    <mergeCell ref="C349:H349"/>
    <mergeCell ref="C350:H350"/>
    <mergeCell ref="C351:H351"/>
    <mergeCell ref="C352:H352"/>
    <mergeCell ref="C353:H353"/>
    <mergeCell ref="C354:H354"/>
    <mergeCell ref="C355:H355"/>
    <mergeCell ref="C356:H356"/>
    <mergeCell ref="C357:H357"/>
    <mergeCell ref="C358:H358"/>
    <mergeCell ref="C359:H35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70:H370"/>
    <mergeCell ref="C371:H371"/>
    <mergeCell ref="C372:H372"/>
    <mergeCell ref="C373:H373"/>
    <mergeCell ref="C374:H374"/>
    <mergeCell ref="C375:H375"/>
    <mergeCell ref="C376:H376"/>
    <mergeCell ref="C377:H377"/>
    <mergeCell ref="C378:H378"/>
    <mergeCell ref="C379:H379"/>
    <mergeCell ref="C380:H380"/>
    <mergeCell ref="C381:H381"/>
    <mergeCell ref="C382:H382"/>
    <mergeCell ref="C383:H383"/>
    <mergeCell ref="C384:H384"/>
    <mergeCell ref="C385:H385"/>
    <mergeCell ref="C386:H386"/>
    <mergeCell ref="C387:H387"/>
    <mergeCell ref="C388:H388"/>
    <mergeCell ref="C389:H389"/>
    <mergeCell ref="C390:H390"/>
    <mergeCell ref="C391:H391"/>
    <mergeCell ref="C392:H392"/>
    <mergeCell ref="C393:H393"/>
    <mergeCell ref="C394:H394"/>
    <mergeCell ref="A396:B396"/>
    <mergeCell ref="C396:L396"/>
    <mergeCell ref="A397:B397"/>
    <mergeCell ref="C397:D397"/>
    <mergeCell ref="E397:L397"/>
    <mergeCell ref="A399:B399"/>
    <mergeCell ref="C399:L399"/>
    <mergeCell ref="A400:B400"/>
    <mergeCell ref="C400:D400"/>
    <mergeCell ref="E400:L400"/>
    <mergeCell ref="A23:A24"/>
    <mergeCell ref="B23:B24"/>
    <mergeCell ref="C23:C24"/>
    <mergeCell ref="D23:D24"/>
    <mergeCell ref="K23:K24"/>
    <mergeCell ref="L23:L24"/>
  </mergeCells>
  <pageMargins left="0.196527777777778" right="0.196527777777778" top="0.786805555555556" bottom="0.393055555555556" header="0.196527777777778" footer="0.196527777777778"/>
  <pageSetup paperSize="9" orientation="landscape"/>
  <headerFooter>
    <oddHeader>&amp;L&amp;7&lt;10 по 421 типТЕР*Ремонты*Школа 2 спорт. зал&gt;&amp;R&amp;7Документ составлен в ПК РИК (вер. 1.3.240226), тел./факс (495)347-33-01. Форма ЛСР с применением индексов по каждой единичной расценке по приказу № 421/пр от 4 августа 2020 г.</oddHeader>
    <oddFooter>&amp;R&amp;7&amp;P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odayn</cp:lastModifiedBy>
  <dcterms:created xsi:type="dcterms:W3CDTF">2024-07-09T03:06:00Z</dcterms:created>
  <dcterms:modified xsi:type="dcterms:W3CDTF">2024-08-14T09:31:02Z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