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activeTab="0"/>
  </bookViews>
  <sheets>
    <sheet name="стр.1_2" sheetId="1" r:id="rId1"/>
  </sheets>
  <definedNames>
    <definedName name="_xlnm.Print_Area" localSheetId="0">'стр.1_2'!$A$1:$FK$57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<sst xmlns="http://schemas.openxmlformats.org/spreadsheetml/2006/main" count="295" uniqueCount="102">
  <si>
    <t>Приложение № 2</t>
  </si>
  <si>
    <t>к постановлению Правительства
Российской Федерации
от 26 декабря 2011 г. № 1137</t>
  </si>
  <si>
    <t>(в ред. Постановления Правительства РФ от 02.04.2021 № 534)</t>
  </si>
  <si>
    <t>КОРРЕКТИРОВОЧНЫЙ СЧЕТ-ФАКТУРА №</t>
  </si>
  <si>
    <t>195</t>
  </si>
  <si>
    <t>от</t>
  </si>
  <si>
    <t>10.08.2022</t>
  </si>
  <si>
    <t xml:space="preserve"> (1),</t>
  </si>
  <si>
    <t>ИСПРАВЛЕНИЕ КОРРЕКТИРОВОЧНОГО СЧЕТА-ФАКТУРЫ №</t>
  </si>
  <si>
    <t xml:space="preserve"> (1а)</t>
  </si>
  <si>
    <t>К СЧЕТУ-ФАКТУРЕ (счетам-фактурам) №</t>
  </si>
  <si>
    <t>105</t>
  </si>
  <si>
    <t>15.06.2022</t>
  </si>
  <si>
    <t>,</t>
  </si>
  <si>
    <t>с учетом исправления №</t>
  </si>
  <si>
    <t xml:space="preserve"> (1б)</t>
  </si>
  <si>
    <t>Продавец</t>
  </si>
  <si>
    <t>ООО «Ppt.ru»</t>
  </si>
  <si>
    <t>(2)</t>
  </si>
  <si>
    <t>Адрес</t>
  </si>
  <si>
    <t>123456, г. Москва, просп. Замечательный, д. 1</t>
  </si>
  <si>
    <t>(2а)</t>
  </si>
  <si>
    <t>ИНН/КПП продавца</t>
  </si>
  <si>
    <t>1234567890/121001001</t>
  </si>
  <si>
    <t>(2б)</t>
  </si>
  <si>
    <t>Покупатель</t>
  </si>
  <si>
    <t>ООО "Альфа"</t>
  </si>
  <si>
    <t>(3)</t>
  </si>
  <si>
    <t xml:space="preserve"> </t>
  </si>
  <si>
    <t>123450, г. Москва, ул. Белякова, д. 1</t>
  </si>
  <si>
    <t>(3а)</t>
  </si>
  <si>
    <t>ИНН/КПП покупателя</t>
  </si>
  <si>
    <t>1234512345/123401001</t>
  </si>
  <si>
    <t>(3б)</t>
  </si>
  <si>
    <t>Валюта: наименование, код</t>
  </si>
  <si>
    <t>российский рубль, 643</t>
  </si>
  <si>
    <t>(4)</t>
  </si>
  <si>
    <t>Идентификатор государственного контракта, договора (соглашения) (при наличии)</t>
  </si>
  <si>
    <t>(5)</t>
  </si>
  <si>
    <t>№
п/п</t>
  </si>
  <si>
    <t>Наименование товара 
(описание выполнении работ, оказанных услуг), имущественного права</t>
  </si>
  <si>
    <t>Показатели в связи
с изменением стоимости отгруженных товаров (выполненных работ, оказанных услуг), переданных имущественных прав</t>
  </si>
  <si>
    <t>Код вида товара</t>
  </si>
  <si>
    <t>Единица измерения</t>
  </si>
  <si>
    <t>Коли-
чество
(объем)</t>
  </si>
  <si>
    <t>Цена (тариф)
за единицу измерения</t>
  </si>
  <si>
    <t>Стоимость товаров (работ, услуг), имущест-венных прав без налога - всего</t>
  </si>
  <si>
    <t>В том числе сумма акциза</t>
  </si>
  <si>
    <t>Нало-
говая ставка</t>
  </si>
  <si>
    <t>Сумма
налога</t>
  </si>
  <si>
    <t>Стоимость товаров (работ, услуг), имущественных прав
с налогом - всего</t>
  </si>
  <si>
    <t>Страна происхождения товара</t>
  </si>
  <si>
    <t>Регистрационный номер декларации
на товары или регистрационный номер партии товара, подлежащего прослеживаемости</t>
  </si>
  <si>
    <t>Количественная единица измерения товара, используемая в целях осуществления прослеживаемости</t>
  </si>
  <si>
    <t>Количество товара, подлежащего прослеживаемости, в количественной единице измерения товара, используемой в целях осуществления прослеживаемости</t>
  </si>
  <si>
    <t>код</t>
  </si>
  <si>
    <t>условное обозначение (национальное)</t>
  </si>
  <si>
    <t>цифровой код</t>
  </si>
  <si>
    <t>краткое наименование</t>
  </si>
  <si>
    <t>условное обозначение</t>
  </si>
  <si>
    <t>1</t>
  </si>
  <si>
    <t>1а</t>
  </si>
  <si>
    <t>1б</t>
  </si>
  <si>
    <t>1в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</si>
  <si>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</si>
  <si>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</si>
  <si>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</si>
  <si>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</si>
  <si>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</si>
  <si>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</si>
  <si>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</si>
  <si>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</si>
  <si>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</si>
  <si>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</si>
  <si>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</si>
  <si>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</si>
  <si>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12</t>
  </si>
  <si>
    <t>12а</t>
  </si>
  <si>
    <t>13</t>
  </si>
  <si>
    <t>Товар 1</t>
  </si>
  <si>
    <t>А (до изменения)</t>
  </si>
  <si>
    <t>-</t>
  </si>
  <si>
    <t>796</t>
  </si>
  <si>
    <t>шт.</t>
  </si>
  <si>
    <t>Б (после изменения)</t>
  </si>
  <si>
    <t>В (увеличение)</t>
  </si>
  <si>
    <t>Х</t>
  </si>
  <si>
    <t>Г (уменьшение)</t>
  </si>
  <si>
    <t>Товар 2</t>
  </si>
  <si>
    <t xml:space="preserve"> Всего увеличение (сумма строк В)</t>
  </si>
  <si>
    <t xml:space="preserve"> Всего уменьшение (сумма строк Г)</t>
  </si>
  <si>
    <t>Руководитель организации</t>
  </si>
  <si>
    <t>Главный бухгалтер</t>
  </si>
  <si>
    <t>или иное уполномоченное лицо</t>
  </si>
  <si>
    <t>Петров</t>
  </si>
  <si>
    <t>Петров П.П.</t>
  </si>
  <si>
    <t>Сергеева</t>
  </si>
  <si>
    <t>Сергеева С.С.</t>
  </si>
  <si>
    <t>(подпись)</t>
  </si>
  <si>
    <t>(ф.и.о.)</t>
  </si>
  <si>
    <t>Индивидуальный предприниматель</t>
  </si>
  <si>
    <t>(реквизиты свидетельства о государственной регистрации
индивидуального предпринимателя)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</si>
</sst>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.00&quot;р.&quot;_-;\-* #,##0.00&quot;р.&quot;_-;_-* &quot;-&quot;??&quot;р.&quot;_-;_-@_-"/>
  </numFmts>
  <fonts count="60">
    <font>
      <sz val="10"/>
      <color indexed="8"/>
      <name val="Arial Cyr"/>
      <family val="2"/>
    </font>
    <font>
      <sz val="10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5" fillId="3" borderId="0" applyNumberFormat="0" applyBorder="0" applyAlignment="0" applyProtection="0"/>
    <xf numFmtId="0" fontId="8" fillId="4" borderId="0" applyNumberFormat="0" applyBorder="0" applyAlignment="0" applyProtection="0"/>
    <xf numFmtId="177" fontId="0" fillId="0" borderId="0" applyFont="0" applyFill="0" applyBorder="0" applyAlignment="0" applyProtection="0"/>
    <xf numFmtId="0" fontId="35" fillId="5" borderId="0" applyNumberFormat="0" applyBorder="0" applyAlignment="0" applyProtection="0"/>
    <xf numFmtId="0" fontId="15" fillId="6" borderId="0" applyNumberFormat="0" applyBorder="0" applyAlignment="0" applyProtection="0"/>
    <xf numFmtId="0" fontId="36" fillId="7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37" fillId="0" borderId="1" applyNumberFormat="0" applyFill="0" applyAlignment="0" applyProtection="0"/>
    <xf numFmtId="0" fontId="38" fillId="10" borderId="2" applyNumberFormat="0" applyAlignment="0" applyProtection="0"/>
    <xf numFmtId="0" fontId="39" fillId="0" borderId="0" applyNumberFormat="0" applyFill="0" applyBorder="0" applyAlignment="0" applyProtection="0"/>
    <xf numFmtId="0" fontId="8" fillId="11" borderId="3" applyNumberFormat="0" applyFont="0" applyAlignment="0" applyProtection="0"/>
    <xf numFmtId="0" fontId="35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47" fillId="16" borderId="6" applyNumberFormat="0" applyAlignment="0" applyProtection="0"/>
    <xf numFmtId="0" fontId="15" fillId="17" borderId="0" applyNumberFormat="0" applyBorder="0" applyAlignment="0" applyProtection="0"/>
    <xf numFmtId="0" fontId="48" fillId="18" borderId="7" applyNumberFormat="0" applyAlignment="0" applyProtection="0"/>
    <xf numFmtId="0" fontId="49" fillId="10" borderId="6" applyNumberFormat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15" fillId="6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35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35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15" borderId="0" applyNumberFormat="0" applyBorder="0" applyAlignment="0" applyProtection="0"/>
    <xf numFmtId="0" fontId="8" fillId="42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4" borderId="0" applyNumberFormat="0" applyBorder="0" applyAlignment="0" applyProtection="0"/>
    <xf numFmtId="0" fontId="15" fillId="49" borderId="0" applyNumberFormat="0" applyBorder="0" applyAlignment="0" applyProtection="0"/>
    <xf numFmtId="0" fontId="12" fillId="4" borderId="9" applyNumberFormat="0" applyAlignment="0" applyProtection="0"/>
    <xf numFmtId="0" fontId="21" fillId="50" borderId="10" applyNumberFormat="0" applyAlignment="0" applyProtection="0"/>
    <xf numFmtId="0" fontId="27" fillId="50" borderId="9" applyNumberFormat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19" fillId="51" borderId="15" applyNumberFormat="0" applyAlignment="0" applyProtection="0"/>
    <xf numFmtId="0" fontId="31" fillId="0" borderId="0" applyNumberFormat="0" applyFill="0" applyBorder="0" applyAlignment="0" applyProtection="0"/>
    <xf numFmtId="0" fontId="32" fillId="52" borderId="0" applyNumberFormat="0" applyBorder="0" applyAlignment="0" applyProtection="0"/>
    <xf numFmtId="0" fontId="33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3" borderId="16" applyNumberFormat="0" applyFont="0" applyAlignment="0" applyProtection="0"/>
    <xf numFmtId="0" fontId="34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14" fillId="4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4" fillId="0" borderId="0" xfId="0" applyFont="1" applyAlignment="1">
      <alignment/>
    </xf>
    <xf numFmtId="49" fontId="55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49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 horizontal="left"/>
    </xf>
    <xf numFmtId="49" fontId="55" fillId="0" borderId="18" xfId="0" applyNumberFormat="1" applyFont="1" applyBorder="1" applyAlignment="1">
      <alignment horizontal="center"/>
    </xf>
    <xf numFmtId="49" fontId="56" fillId="0" borderId="19" xfId="0" applyNumberFormat="1" applyFont="1" applyBorder="1" applyAlignment="1">
      <alignment horizontal="center" vertical="center" wrapText="1"/>
    </xf>
    <xf numFmtId="49" fontId="56" fillId="0" borderId="20" xfId="0" applyNumberFormat="1" applyFont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center" vertical="center" wrapText="1"/>
    </xf>
    <xf numFmtId="49" fontId="56" fillId="0" borderId="22" xfId="0" applyNumberFormat="1" applyFont="1" applyBorder="1" applyAlignment="1">
      <alignment horizontal="center"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49" fontId="56" fillId="0" borderId="23" xfId="0" applyNumberFormat="1" applyFont="1" applyBorder="1" applyAlignment="1">
      <alignment horizontal="center" vertical="center" wrapText="1"/>
    </xf>
    <xf numFmtId="49" fontId="56" fillId="0" borderId="24" xfId="0" applyNumberFormat="1" applyFont="1" applyBorder="1" applyAlignment="1">
      <alignment horizontal="center" vertical="top"/>
    </xf>
    <xf numFmtId="49" fontId="56" fillId="0" borderId="25" xfId="0" applyNumberFormat="1" applyFont="1" applyBorder="1" applyAlignment="1">
      <alignment horizontal="center" vertical="top"/>
    </xf>
    <xf numFmtId="49" fontId="56" fillId="0" borderId="26" xfId="0" applyNumberFormat="1" applyFont="1" applyBorder="1" applyAlignment="1">
      <alignment horizontal="center" vertical="top"/>
    </xf>
    <xf numFmtId="49" fontId="56" fillId="0" borderId="19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49" fontId="56" fillId="0" borderId="27" xfId="0" applyNumberFormat="1" applyFont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56" fillId="0" borderId="28" xfId="0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49" fontId="56" fillId="0" borderId="22" xfId="0" applyNumberFormat="1" applyFont="1" applyBorder="1" applyAlignment="1">
      <alignment horizontal="center" vertical="center"/>
    </xf>
    <xf numFmtId="49" fontId="56" fillId="0" borderId="18" xfId="0" applyNumberFormat="1" applyFont="1" applyBorder="1" applyAlignment="1">
      <alignment horizontal="center" vertical="center"/>
    </xf>
    <xf numFmtId="49" fontId="56" fillId="0" borderId="23" xfId="0" applyNumberFormat="1" applyFont="1" applyBorder="1" applyAlignment="1">
      <alignment horizontal="center" vertical="center"/>
    </xf>
    <xf numFmtId="0" fontId="56" fillId="0" borderId="22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49" fontId="56" fillId="0" borderId="24" xfId="0" applyNumberFormat="1" applyFont="1" applyBorder="1" applyAlignment="1">
      <alignment horizontal="left"/>
    </xf>
    <xf numFmtId="49" fontId="56" fillId="0" borderId="25" xfId="0" applyNumberFormat="1" applyFont="1" applyBorder="1" applyAlignment="1">
      <alignment horizontal="left"/>
    </xf>
    <xf numFmtId="49" fontId="57" fillId="0" borderId="0" xfId="0" applyNumberFormat="1" applyFont="1" applyAlignment="1">
      <alignment horizontal="center" wrapText="1"/>
    </xf>
    <xf numFmtId="0" fontId="57" fillId="0" borderId="0" xfId="0" applyFont="1" applyAlignment="1">
      <alignment wrapText="1"/>
    </xf>
    <xf numFmtId="49" fontId="55" fillId="0" borderId="25" xfId="0" applyNumberFormat="1" applyFont="1" applyBorder="1" applyAlignment="1">
      <alignment horizontal="center"/>
    </xf>
    <xf numFmtId="0" fontId="56" fillId="0" borderId="21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top" wrapText="1"/>
    </xf>
    <xf numFmtId="0" fontId="56" fillId="0" borderId="20" xfId="0" applyFont="1" applyBorder="1" applyAlignment="1">
      <alignment horizontal="left" vertical="top" wrapText="1"/>
    </xf>
    <xf numFmtId="0" fontId="56" fillId="0" borderId="28" xfId="0" applyFont="1" applyBorder="1" applyAlignment="1">
      <alignment horizontal="left" vertical="center" wrapText="1"/>
    </xf>
    <xf numFmtId="0" fontId="56" fillId="0" borderId="27" xfId="0" applyFont="1" applyBorder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56" fillId="0" borderId="22" xfId="0" applyFont="1" applyBorder="1" applyAlignment="1">
      <alignment horizontal="left" vertical="top" wrapText="1"/>
    </xf>
    <xf numFmtId="0" fontId="56" fillId="0" borderId="18" xfId="0" applyFont="1" applyBorder="1" applyAlignment="1">
      <alignment horizontal="left" vertical="top" wrapText="1"/>
    </xf>
    <xf numFmtId="0" fontId="56" fillId="0" borderId="23" xfId="0" applyFont="1" applyBorder="1" applyAlignment="1">
      <alignment horizontal="left" vertical="center" wrapText="1"/>
    </xf>
    <xf numFmtId="49" fontId="55" fillId="0" borderId="0" xfId="0" applyNumberFormat="1" applyFont="1" applyAlignment="1">
      <alignment horizontal="center"/>
    </xf>
    <xf numFmtId="49" fontId="57" fillId="0" borderId="0" xfId="0" applyNumberFormat="1" applyFont="1" applyAlignment="1">
      <alignment horizontal="center"/>
    </xf>
    <xf numFmtId="49" fontId="57" fillId="0" borderId="0" xfId="0" applyNumberFormat="1" applyFont="1" applyAlignment="1">
      <alignment horizontal="left" wrapText="1"/>
    </xf>
    <xf numFmtId="49" fontId="56" fillId="0" borderId="24" xfId="0" applyNumberFormat="1" applyFont="1" applyBorder="1" applyAlignment="1">
      <alignment horizontal="center" vertical="center" wrapText="1"/>
    </xf>
    <xf numFmtId="49" fontId="56" fillId="0" borderId="25" xfId="0" applyNumberFormat="1" applyFont="1" applyBorder="1" applyAlignment="1">
      <alignment horizontal="center" vertical="center" wrapText="1"/>
    </xf>
    <xf numFmtId="0" fontId="56" fillId="0" borderId="21" xfId="0" applyFont="1" applyBorder="1" applyAlignment="1">
      <alignment horizontal="left" vertical="top" wrapText="1"/>
    </xf>
    <xf numFmtId="49" fontId="56" fillId="0" borderId="19" xfId="0" applyNumberFormat="1" applyFont="1" applyBorder="1" applyAlignment="1">
      <alignment horizontal="center" vertical="top" wrapText="1"/>
    </xf>
    <xf numFmtId="49" fontId="56" fillId="0" borderId="20" xfId="0" applyNumberFormat="1" applyFont="1" applyBorder="1" applyAlignment="1">
      <alignment horizontal="center" vertical="top" wrapText="1"/>
    </xf>
    <xf numFmtId="49" fontId="56" fillId="0" borderId="21" xfId="0" applyNumberFormat="1" applyFont="1" applyBorder="1" applyAlignment="1">
      <alignment horizontal="center" vertical="top" wrapText="1"/>
    </xf>
    <xf numFmtId="49" fontId="56" fillId="0" borderId="19" xfId="0" applyNumberFormat="1" applyFont="1" applyBorder="1" applyAlignment="1">
      <alignment horizontal="center" vertical="top"/>
    </xf>
    <xf numFmtId="49" fontId="56" fillId="0" borderId="20" xfId="0" applyNumberFormat="1" applyFont="1" applyBorder="1" applyAlignment="1">
      <alignment horizontal="center" vertical="top"/>
    </xf>
    <xf numFmtId="0" fontId="56" fillId="0" borderId="28" xfId="0" applyFont="1" applyBorder="1" applyAlignment="1">
      <alignment horizontal="left" vertical="top" wrapText="1"/>
    </xf>
    <xf numFmtId="49" fontId="56" fillId="0" borderId="27" xfId="0" applyNumberFormat="1" applyFont="1" applyBorder="1" applyAlignment="1">
      <alignment horizontal="center" vertical="top" wrapText="1"/>
    </xf>
    <xf numFmtId="49" fontId="56" fillId="0" borderId="0" xfId="0" applyNumberFormat="1" applyFont="1" applyAlignment="1">
      <alignment horizontal="center" vertical="top" wrapText="1"/>
    </xf>
    <xf numFmtId="49" fontId="56" fillId="0" borderId="28" xfId="0" applyNumberFormat="1" applyFont="1" applyBorder="1" applyAlignment="1">
      <alignment horizontal="center" vertical="top" wrapText="1"/>
    </xf>
    <xf numFmtId="49" fontId="56" fillId="0" borderId="27" xfId="0" applyNumberFormat="1" applyFont="1" applyBorder="1" applyAlignment="1">
      <alignment horizontal="center" vertical="top"/>
    </xf>
    <xf numFmtId="49" fontId="56" fillId="0" borderId="0" xfId="0" applyNumberFormat="1" applyFont="1" applyAlignment="1">
      <alignment horizontal="center" vertical="top"/>
    </xf>
    <xf numFmtId="0" fontId="56" fillId="0" borderId="23" xfId="0" applyFont="1" applyBorder="1" applyAlignment="1">
      <alignment horizontal="left" vertical="top" wrapText="1"/>
    </xf>
    <xf numFmtId="49" fontId="56" fillId="0" borderId="22" xfId="0" applyNumberFormat="1" applyFont="1" applyBorder="1" applyAlignment="1">
      <alignment horizontal="center" vertical="top" wrapText="1"/>
    </xf>
    <xf numFmtId="49" fontId="56" fillId="0" borderId="18" xfId="0" applyNumberFormat="1" applyFont="1" applyBorder="1" applyAlignment="1">
      <alignment horizontal="center" vertical="top" wrapText="1"/>
    </xf>
    <xf numFmtId="49" fontId="56" fillId="0" borderId="23" xfId="0" applyNumberFormat="1" applyFont="1" applyBorder="1" applyAlignment="1">
      <alignment horizontal="center" vertical="top" wrapText="1"/>
    </xf>
    <xf numFmtId="49" fontId="56" fillId="0" borderId="22" xfId="0" applyNumberFormat="1" applyFont="1" applyBorder="1" applyAlignment="1">
      <alignment horizontal="center" vertical="top"/>
    </xf>
    <xf numFmtId="49" fontId="56" fillId="0" borderId="18" xfId="0" applyNumberFormat="1" applyFont="1" applyBorder="1" applyAlignment="1">
      <alignment horizontal="center" vertical="top"/>
    </xf>
    <xf numFmtId="0" fontId="59" fillId="0" borderId="18" xfId="0" applyFont="1" applyBorder="1" applyAlignment="1">
      <alignment horizontal="center"/>
    </xf>
    <xf numFmtId="0" fontId="58" fillId="0" borderId="20" xfId="0" applyFont="1" applyBorder="1" applyAlignment="1">
      <alignment horizontal="center" vertical="top"/>
    </xf>
    <xf numFmtId="0" fontId="57" fillId="0" borderId="18" xfId="0" applyFont="1" applyBorder="1" applyAlignment="1">
      <alignment horizontal="center"/>
    </xf>
    <xf numFmtId="49" fontId="56" fillId="0" borderId="26" xfId="0" applyNumberFormat="1" applyFont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center" vertical="top"/>
    </xf>
    <xf numFmtId="0" fontId="56" fillId="0" borderId="19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center" vertical="top" wrapText="1"/>
    </xf>
    <xf numFmtId="49" fontId="56" fillId="0" borderId="28" xfId="0" applyNumberFormat="1" applyFont="1" applyBorder="1" applyAlignment="1">
      <alignment horizontal="center" vertical="top"/>
    </xf>
    <xf numFmtId="0" fontId="56" fillId="0" borderId="27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49" fontId="56" fillId="0" borderId="23" xfId="0" applyNumberFormat="1" applyFont="1" applyBorder="1" applyAlignment="1">
      <alignment horizontal="center" vertical="top"/>
    </xf>
    <xf numFmtId="0" fontId="56" fillId="0" borderId="22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57" fillId="0" borderId="0" xfId="0" applyFont="1" applyAlignment="1">
      <alignment horizontal="center"/>
    </xf>
    <xf numFmtId="0" fontId="56" fillId="0" borderId="21" xfId="0" applyFont="1" applyBorder="1" applyAlignment="1">
      <alignment horizontal="center" vertical="top" wrapText="1"/>
    </xf>
    <xf numFmtId="0" fontId="56" fillId="0" borderId="19" xfId="0" applyFont="1" applyBorder="1" applyAlignment="1">
      <alignment horizontal="center" vertical="top"/>
    </xf>
    <xf numFmtId="0" fontId="56" fillId="0" borderId="20" xfId="0" applyFont="1" applyBorder="1" applyAlignment="1">
      <alignment horizontal="center" vertical="top"/>
    </xf>
    <xf numFmtId="0" fontId="56" fillId="0" borderId="28" xfId="0" applyFont="1" applyBorder="1" applyAlignment="1">
      <alignment horizontal="center" vertical="top" wrapText="1"/>
    </xf>
    <xf numFmtId="0" fontId="56" fillId="0" borderId="27" xfId="0" applyFont="1" applyBorder="1" applyAlignment="1">
      <alignment horizontal="center" vertical="top"/>
    </xf>
    <xf numFmtId="0" fontId="56" fillId="0" borderId="0" xfId="0" applyFont="1" applyAlignment="1">
      <alignment horizontal="center" vertical="top"/>
    </xf>
    <xf numFmtId="0" fontId="56" fillId="0" borderId="23" xfId="0" applyFont="1" applyBorder="1" applyAlignment="1">
      <alignment horizontal="center" vertical="top" wrapText="1"/>
    </xf>
    <xf numFmtId="0" fontId="56" fillId="0" borderId="22" xfId="0" applyFont="1" applyBorder="1" applyAlignment="1">
      <alignment horizontal="center" vertical="top"/>
    </xf>
    <xf numFmtId="0" fontId="56" fillId="0" borderId="18" xfId="0" applyFont="1" applyBorder="1" applyAlignment="1">
      <alignment horizontal="center" vertical="top"/>
    </xf>
    <xf numFmtId="0" fontId="58" fillId="0" borderId="0" xfId="0" applyFont="1" applyAlignment="1">
      <alignment vertical="top"/>
    </xf>
    <xf numFmtId="0" fontId="56" fillId="0" borderId="21" xfId="0" applyFont="1" applyBorder="1" applyAlignment="1">
      <alignment horizontal="center" vertical="top"/>
    </xf>
    <xf numFmtId="4" fontId="56" fillId="0" borderId="19" xfId="0" applyNumberFormat="1" applyFont="1" applyBorder="1" applyAlignment="1">
      <alignment horizontal="center" vertical="top"/>
    </xf>
    <xf numFmtId="4" fontId="56" fillId="0" borderId="20" xfId="0" applyNumberFormat="1" applyFont="1" applyBorder="1" applyAlignment="1">
      <alignment horizontal="center" vertical="top"/>
    </xf>
    <xf numFmtId="0" fontId="56" fillId="0" borderId="28" xfId="0" applyFont="1" applyBorder="1" applyAlignment="1">
      <alignment horizontal="center" vertical="top"/>
    </xf>
    <xf numFmtId="4" fontId="56" fillId="0" borderId="27" xfId="0" applyNumberFormat="1" applyFont="1" applyBorder="1" applyAlignment="1">
      <alignment horizontal="center" vertical="top"/>
    </xf>
    <xf numFmtId="4" fontId="56" fillId="0" borderId="0" xfId="0" applyNumberFormat="1" applyFont="1" applyAlignment="1">
      <alignment horizontal="center" vertical="top"/>
    </xf>
    <xf numFmtId="0" fontId="56" fillId="0" borderId="23" xfId="0" applyFont="1" applyBorder="1" applyAlignment="1">
      <alignment horizontal="center" vertical="top"/>
    </xf>
    <xf numFmtId="4" fontId="56" fillId="0" borderId="22" xfId="0" applyNumberFormat="1" applyFont="1" applyBorder="1" applyAlignment="1">
      <alignment horizontal="center" vertical="top"/>
    </xf>
    <xf numFmtId="4" fontId="56" fillId="0" borderId="18" xfId="0" applyNumberFormat="1" applyFont="1" applyBorder="1" applyAlignment="1">
      <alignment horizontal="center" vertical="top"/>
    </xf>
    <xf numFmtId="4" fontId="56" fillId="0" borderId="21" xfId="0" applyNumberFormat="1" applyFont="1" applyBorder="1" applyAlignment="1">
      <alignment horizontal="center" vertical="top"/>
    </xf>
    <xf numFmtId="4" fontId="56" fillId="0" borderId="28" xfId="0" applyNumberFormat="1" applyFont="1" applyBorder="1" applyAlignment="1">
      <alignment horizontal="center" vertical="top"/>
    </xf>
    <xf numFmtId="4" fontId="56" fillId="0" borderId="23" xfId="0" applyNumberFormat="1" applyFont="1" applyBorder="1" applyAlignment="1">
      <alignment horizontal="center" vertical="top"/>
    </xf>
    <xf numFmtId="49" fontId="56" fillId="0" borderId="26" xfId="0" applyNumberFormat="1" applyFont="1" applyBorder="1" applyAlignment="1">
      <alignment horizontal="left"/>
    </xf>
    <xf numFmtId="4" fontId="56" fillId="0" borderId="29" xfId="0" applyNumberFormat="1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9" fontId="56" fillId="0" borderId="19" xfId="0" applyNumberFormat="1" applyFont="1" applyBorder="1" applyAlignment="1">
      <alignment horizontal="center" vertical="top"/>
    </xf>
    <xf numFmtId="49" fontId="57" fillId="0" borderId="18" xfId="0" applyNumberFormat="1" applyFont="1" applyBorder="1" applyAlignment="1">
      <alignment horizontal="center"/>
    </xf>
    <xf numFmtId="0" fontId="58" fillId="0" borderId="0" xfId="0" applyFont="1" applyAlignment="1">
      <alignment horizontal="center" vertical="top" wrapText="1"/>
    </xf>
    <xf numFmtId="49" fontId="56" fillId="0" borderId="29" xfId="0" applyNumberFormat="1" applyFont="1" applyBorder="1" applyAlignment="1">
      <alignment horizontal="center"/>
    </xf>
    <xf numFmtId="0" fontId="57" fillId="0" borderId="0" xfId="0" applyFont="1" applyAlignment="1">
      <alignment horizontal="center" wrapText="1"/>
    </xf>
    <xf numFmtId="0" fontId="56" fillId="0" borderId="29" xfId="0" applyFont="1" applyBorder="1" applyAlignment="1">
      <alignment horizontal="center" wrapText="1"/>
    </xf>
    <xf numFmtId="49" fontId="56" fillId="0" borderId="29" xfId="0" applyNumberFormat="1" applyFont="1" applyBorder="1" applyAlignment="1">
      <alignment horizontal="center" vertical="top"/>
    </xf>
    <xf numFmtId="0" fontId="55" fillId="0" borderId="0" xfId="0" applyFont="1" applyAlignment="1">
      <alignment horizontal="right" vertical="top" wrapText="1"/>
    </xf>
    <xf numFmtId="0" fontId="56" fillId="0" borderId="24" xfId="0" applyFont="1" applyBorder="1" applyAlignment="1">
      <alignment horizontal="center" vertical="top" wrapText="1"/>
    </xf>
    <xf numFmtId="49" fontId="56" fillId="0" borderId="24" xfId="0" applyNumberFormat="1" applyFont="1" applyBorder="1" applyAlignment="1">
      <alignment horizontal="center"/>
    </xf>
    <xf numFmtId="49" fontId="56" fillId="0" borderId="25" xfId="0" applyNumberFormat="1" applyFont="1" applyBorder="1" applyAlignment="1">
      <alignment horizontal="center"/>
    </xf>
    <xf numFmtId="0" fontId="56" fillId="0" borderId="24" xfId="0" applyFont="1" applyBorder="1" applyAlignment="1">
      <alignment horizontal="center" wrapText="1"/>
    </xf>
    <xf numFmtId="0" fontId="56" fillId="0" borderId="25" xfId="0" applyFont="1" applyBorder="1" applyAlignment="1">
      <alignment horizontal="center" vertical="top" wrapText="1"/>
    </xf>
    <xf numFmtId="0" fontId="56" fillId="0" borderId="26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wrapText="1"/>
    </xf>
    <xf numFmtId="0" fontId="56" fillId="0" borderId="26" xfId="0" applyFont="1" applyBorder="1" applyAlignment="1">
      <alignment horizontal="center" wrapText="1"/>
    </xf>
    <xf numFmtId="0" fontId="56" fillId="0" borderId="29" xfId="0" applyFont="1" applyBorder="1" applyAlignment="1">
      <alignment horizontal="center" vertical="top"/>
    </xf>
    <xf numFmtId="0" fontId="55" fillId="0" borderId="0" xfId="0" applyFont="1" applyAlignment="1">
      <alignment horizontal="right"/>
    </xf>
    <xf numFmtId="0" fontId="54" fillId="0" borderId="0" xfId="0" applyFont="1" applyAlignment="1">
      <alignment horizontal="right"/>
    </xf>
  </cellXfs>
  <cellStyles count="90">
    <cellStyle name="Normal" xfId="0"/>
    <cellStyle name="20% — Акцент3" xfId="15"/>
    <cellStyle name="60% - Акцент2" xfId="16"/>
    <cellStyle name="20% - Акцент6" xfId="17"/>
    <cellStyle name="Currency [0]" xfId="18"/>
    <cellStyle name="40% — Акцент5" xfId="19"/>
    <cellStyle name="Accent4" xfId="20"/>
    <cellStyle name="Хороший" xfId="21"/>
    <cellStyle name="Comma [0]" xfId="22"/>
    <cellStyle name="Currency" xfId="23"/>
    <cellStyle name="Comma" xfId="24"/>
    <cellStyle name="40% — Акцент6" xfId="25"/>
    <cellStyle name="Percent" xfId="26"/>
    <cellStyle name="20% — Акцент2" xfId="27"/>
    <cellStyle name="Итого" xfId="28"/>
    <cellStyle name="Вывод" xfId="29"/>
    <cellStyle name="Hyperlink" xfId="30"/>
    <cellStyle name="Примечание" xfId="31"/>
    <cellStyle name="40% — Акцент4" xfId="32"/>
    <cellStyle name="Followed Hyperlink" xfId="33"/>
    <cellStyle name="Предупреждающий текст" xfId="34"/>
    <cellStyle name="Заголовок" xfId="35"/>
    <cellStyle name="Пояснительный текст" xfId="36"/>
    <cellStyle name="60% - Акцент1" xfId="37"/>
    <cellStyle name="20% - Акцент5" xfId="38"/>
    <cellStyle name="Заголовок 1" xfId="39"/>
    <cellStyle name="Заголовок 2" xfId="40"/>
    <cellStyle name="Заголовок 3" xfId="41"/>
    <cellStyle name="Заголовок 4" xfId="42"/>
    <cellStyle name="20% - Акцент2" xfId="43"/>
    <cellStyle name="Ввод" xfId="44"/>
    <cellStyle name="60% - Акцент3" xfId="45"/>
    <cellStyle name="Проверить ячейку" xfId="46"/>
    <cellStyle name="Вычисление" xfId="47"/>
    <cellStyle name="Связанная ячейка" xfId="48"/>
    <cellStyle name="Плохой" xfId="49"/>
    <cellStyle name="Акцент5" xfId="50"/>
    <cellStyle name="Нейтральный" xfId="51"/>
    <cellStyle name="Акцент1" xfId="52"/>
    <cellStyle name="60% - Акцент4" xfId="53"/>
    <cellStyle name="20% — Акцент1" xfId="54"/>
    <cellStyle name="40% — Акцент1" xfId="55"/>
    <cellStyle name="20% — Акцент5" xfId="56"/>
    <cellStyle name="60% — Акцент1" xfId="57"/>
    <cellStyle name="Акцент2" xfId="58"/>
    <cellStyle name="40% — Акцент2" xfId="59"/>
    <cellStyle name="20% — Акцент6" xfId="60"/>
    <cellStyle name="60% — Акцент2" xfId="61"/>
    <cellStyle name="Акцент3" xfId="62"/>
    <cellStyle name="40% — Акцент3" xfId="63"/>
    <cellStyle name="60% — Акцент3" xfId="64"/>
    <cellStyle name="Акцент4" xfId="65"/>
    <cellStyle name="20% — Акцент4" xfId="66"/>
    <cellStyle name="60% — Акцент4" xfId="67"/>
    <cellStyle name="60% — Акцент5" xfId="68"/>
    <cellStyle name="Акцент6" xfId="69"/>
    <cellStyle name="60% — Акцент6" xfId="70"/>
    <cellStyle name="20% - Акцент1" xfId="71"/>
    <cellStyle name="20% - Акцент3" xfId="72"/>
    <cellStyle name="20% - Акцент4" xfId="73"/>
    <cellStyle name="40% - Акцент1" xfId="74"/>
    <cellStyle name="40% - Акцент2" xfId="75"/>
    <cellStyle name="40% - Акцент3" xfId="76"/>
    <cellStyle name="40% - Акцент4" xfId="77"/>
    <cellStyle name="40% - Акцент5" xfId="78"/>
    <cellStyle name="40% - Акцент6" xfId="79"/>
    <cellStyle name="60% - Акцент5" xfId="80"/>
    <cellStyle name="60% - Акцент6" xfId="81"/>
    <cellStyle name="Accent1" xfId="82"/>
    <cellStyle name="Accent2" xfId="83"/>
    <cellStyle name="Accent3" xfId="84"/>
    <cellStyle name="Accent5" xfId="85"/>
    <cellStyle name="Accent6" xfId="86"/>
    <cellStyle name="Ввод " xfId="87"/>
    <cellStyle name="Output" xfId="88"/>
    <cellStyle name="Calculation" xfId="89"/>
    <cellStyle name="Heading 1" xfId="90"/>
    <cellStyle name="Heading 2" xfId="91"/>
    <cellStyle name="Heading 3" xfId="92"/>
    <cellStyle name="Heading 4" xfId="93"/>
    <cellStyle name="Итог" xfId="94"/>
    <cellStyle name="Check Cell" xfId="95"/>
    <cellStyle name="Title" xfId="96"/>
    <cellStyle name="Neutral" xfId="97"/>
    <cellStyle name="Bad" xfId="98"/>
    <cellStyle name="Explanatory Text" xfId="99"/>
    <cellStyle name="Note" xfId="100"/>
    <cellStyle name="Linked Cell" xfId="101"/>
    <cellStyle name="Warning Text" xfId="102"/>
    <cellStyle name="Good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6"/>
  <sheetViews>
    <sheetView showGridLines="0" tabSelected="1" zoomScale="110" zoomScaleNormal="110" workbookViewId="0" topLeftCell="A1">
      <selection activeCell="DN11" sqref="DN11"/>
    </sheetView>
  </sheetViews>
  <sheetFormatPr defaultColWidth="0.875" defaultRowHeight="12.75"/>
  <cols>
    <col min="1" max="90" width="0.875" style="7" customWidth="1"/>
    <col min="91" max="91" width="1.75390625" style="7" customWidth="1"/>
    <col min="92" max="16384" width="0.875" style="7" customWidth="1"/>
  </cols>
  <sheetData>
    <row r="1" ht="12.75">
      <c r="FK1" s="127" t="s">
        <v>0</v>
      </c>
    </row>
    <row r="2" spans="136:167" ht="40.5" customHeight="1">
      <c r="EF2" s="117" t="s">
        <v>1</v>
      </c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</row>
    <row r="3" ht="4.5" customHeight="1">
      <c r="FK3" s="127"/>
    </row>
    <row r="4" s="1" customFormat="1" ht="11.25" customHeight="1">
      <c r="FK4" s="128" t="s">
        <v>2</v>
      </c>
    </row>
    <row r="5" spans="1:134" s="2" customFormat="1" ht="12.75">
      <c r="A5" s="2" t="s">
        <v>3</v>
      </c>
      <c r="AS5" s="9" t="s">
        <v>4</v>
      </c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48" t="s">
        <v>5</v>
      </c>
      <c r="BF5" s="48"/>
      <c r="BG5" s="48"/>
      <c r="BH5" s="48"/>
      <c r="BI5" s="9" t="s">
        <v>6</v>
      </c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8" t="s">
        <v>7</v>
      </c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</row>
    <row r="6" spans="1:157" s="2" customFormat="1" ht="12.75">
      <c r="A6" s="2" t="s">
        <v>8</v>
      </c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48" t="s">
        <v>5</v>
      </c>
      <c r="BY6" s="48"/>
      <c r="BZ6" s="48"/>
      <c r="CA6" s="48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8" t="s">
        <v>9</v>
      </c>
      <c r="CV6" s="8"/>
      <c r="CW6" s="8"/>
      <c r="CX6" s="8"/>
      <c r="CY6" s="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</row>
    <row r="7" spans="1:77" s="2" customFormat="1" ht="12.75">
      <c r="A7" s="2" t="s">
        <v>10</v>
      </c>
      <c r="AP7" s="9" t="s">
        <v>11</v>
      </c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48" t="s">
        <v>5</v>
      </c>
      <c r="BC7" s="48"/>
      <c r="BD7" s="48"/>
      <c r="BE7" s="48"/>
      <c r="BF7" s="9" t="s">
        <v>12</v>
      </c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2" t="s">
        <v>13</v>
      </c>
    </row>
    <row r="8" spans="1:85" s="2" customFormat="1" ht="12.75">
      <c r="A8" s="8" t="s">
        <v>14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48" t="s">
        <v>5</v>
      </c>
      <c r="AL8" s="48"/>
      <c r="AM8" s="48"/>
      <c r="AN8" s="48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2" t="s">
        <v>15</v>
      </c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</row>
    <row r="9" spans="1:85" s="2" customFormat="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</row>
    <row r="10" spans="1:85" s="2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</row>
    <row r="11" spans="1:83" s="2" customFormat="1" ht="12.75">
      <c r="A11" s="2" t="s">
        <v>16</v>
      </c>
      <c r="K11" s="9" t="s">
        <v>17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E11" s="2" t="s">
        <v>18</v>
      </c>
    </row>
    <row r="12" spans="1:83" s="2" customFormat="1" ht="12.75">
      <c r="A12" s="2" t="s">
        <v>19</v>
      </c>
      <c r="H12" s="9" t="s">
        <v>20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E12" s="2" t="s">
        <v>21</v>
      </c>
    </row>
    <row r="13" spans="1:83" s="2" customFormat="1" ht="12.75">
      <c r="A13" s="2" t="s">
        <v>22</v>
      </c>
      <c r="U13" s="38" t="s">
        <v>23</v>
      </c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E13" s="2" t="s">
        <v>24</v>
      </c>
    </row>
    <row r="14" spans="1:97" s="2" customFormat="1" ht="12.75">
      <c r="A14" s="2" t="s">
        <v>25</v>
      </c>
      <c r="M14" s="9" t="s">
        <v>26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E14" s="2" t="s">
        <v>27</v>
      </c>
      <c r="CS14" s="2" t="s">
        <v>28</v>
      </c>
    </row>
    <row r="15" spans="1:83" s="2" customFormat="1" ht="12.75">
      <c r="A15" s="2" t="s">
        <v>19</v>
      </c>
      <c r="H15" s="9" t="s">
        <v>29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E15" s="2" t="s">
        <v>30</v>
      </c>
    </row>
    <row r="16" spans="1:83" s="2" customFormat="1" ht="12.75">
      <c r="A16" s="2" t="s">
        <v>31</v>
      </c>
      <c r="W16" s="38" t="s">
        <v>32</v>
      </c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E16" s="2" t="s">
        <v>33</v>
      </c>
    </row>
    <row r="17" spans="1:83" s="2" customFormat="1" ht="12.75" customHeight="1">
      <c r="A17" s="2" t="s">
        <v>34</v>
      </c>
      <c r="AA17" s="38" t="s">
        <v>35</v>
      </c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E17" s="2" t="s">
        <v>36</v>
      </c>
    </row>
    <row r="18" spans="1:70" s="2" customFormat="1" ht="12.75" customHeight="1">
      <c r="A18" s="2" t="s">
        <v>37</v>
      </c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</row>
    <row r="19" spans="1:159" s="2" customFormat="1" ht="12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E19" s="8" t="s">
        <v>38</v>
      </c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C19" s="8"/>
    </row>
    <row r="21" spans="1:167" s="3" customFormat="1" ht="45" customHeight="1">
      <c r="A21" s="10" t="s">
        <v>39</v>
      </c>
      <c r="B21" s="11"/>
      <c r="C21" s="11"/>
      <c r="D21" s="12"/>
      <c r="E21" s="10" t="s">
        <v>40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0" t="s">
        <v>41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H21" s="10" t="s">
        <v>42</v>
      </c>
      <c r="AI21" s="11"/>
      <c r="AJ21" s="11"/>
      <c r="AK21" s="11"/>
      <c r="AL21" s="12"/>
      <c r="AM21" s="10" t="s">
        <v>43</v>
      </c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2"/>
      <c r="BA21" s="10" t="s">
        <v>44</v>
      </c>
      <c r="BB21" s="11"/>
      <c r="BC21" s="11"/>
      <c r="BD21" s="11"/>
      <c r="BE21" s="11"/>
      <c r="BF21" s="12"/>
      <c r="BG21" s="10" t="s">
        <v>45</v>
      </c>
      <c r="BH21" s="11"/>
      <c r="BI21" s="11"/>
      <c r="BJ21" s="11"/>
      <c r="BK21" s="11"/>
      <c r="BL21" s="11"/>
      <c r="BM21" s="11"/>
      <c r="BN21" s="12"/>
      <c r="BO21" s="10" t="s">
        <v>46</v>
      </c>
      <c r="BP21" s="11"/>
      <c r="BQ21" s="11"/>
      <c r="BR21" s="11"/>
      <c r="BS21" s="11"/>
      <c r="BT21" s="11"/>
      <c r="BU21" s="11"/>
      <c r="BV21" s="12"/>
      <c r="BW21" s="10" t="s">
        <v>47</v>
      </c>
      <c r="BX21" s="11"/>
      <c r="BY21" s="11"/>
      <c r="BZ21" s="11"/>
      <c r="CA21" s="11"/>
      <c r="CB21" s="12"/>
      <c r="CC21" s="10" t="s">
        <v>48</v>
      </c>
      <c r="CD21" s="11"/>
      <c r="CE21" s="11"/>
      <c r="CF21" s="11"/>
      <c r="CG21" s="11"/>
      <c r="CH21" s="12"/>
      <c r="CI21" s="10" t="s">
        <v>49</v>
      </c>
      <c r="CJ21" s="11"/>
      <c r="CK21" s="11"/>
      <c r="CL21" s="11"/>
      <c r="CM21" s="11"/>
      <c r="CN21" s="12"/>
      <c r="CO21" s="10" t="s">
        <v>50</v>
      </c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  <c r="DB21" s="10" t="s">
        <v>51</v>
      </c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2"/>
      <c r="DR21" s="10" t="s">
        <v>52</v>
      </c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2"/>
      <c r="EG21" s="10" t="s">
        <v>53</v>
      </c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2"/>
      <c r="EW21" s="10" t="s">
        <v>54</v>
      </c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2"/>
    </row>
    <row r="22" spans="1:167" s="3" customFormat="1" ht="30.75" customHeight="1">
      <c r="A22" s="13"/>
      <c r="B22" s="14"/>
      <c r="C22" s="14"/>
      <c r="D22" s="15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5"/>
      <c r="AH22" s="13"/>
      <c r="AI22" s="14"/>
      <c r="AJ22" s="14"/>
      <c r="AK22" s="14"/>
      <c r="AL22" s="15"/>
      <c r="AM22" s="51" t="s">
        <v>55</v>
      </c>
      <c r="AN22" s="52"/>
      <c r="AO22" s="52"/>
      <c r="AP22" s="74"/>
      <c r="AQ22" s="51" t="s">
        <v>56</v>
      </c>
      <c r="AR22" s="52"/>
      <c r="AS22" s="52"/>
      <c r="AT22" s="52"/>
      <c r="AU22" s="52"/>
      <c r="AV22" s="52"/>
      <c r="AW22" s="52"/>
      <c r="AX22" s="52"/>
      <c r="AY22" s="52"/>
      <c r="AZ22" s="74"/>
      <c r="BA22" s="13"/>
      <c r="BB22" s="14"/>
      <c r="BC22" s="14"/>
      <c r="BD22" s="14"/>
      <c r="BE22" s="14"/>
      <c r="BF22" s="15"/>
      <c r="BG22" s="13"/>
      <c r="BH22" s="14"/>
      <c r="BI22" s="14"/>
      <c r="BJ22" s="14"/>
      <c r="BK22" s="14"/>
      <c r="BL22" s="14"/>
      <c r="BM22" s="14"/>
      <c r="BN22" s="15"/>
      <c r="BO22" s="13"/>
      <c r="BP22" s="14"/>
      <c r="BQ22" s="14"/>
      <c r="BR22" s="14"/>
      <c r="BS22" s="14"/>
      <c r="BT22" s="14"/>
      <c r="BU22" s="14"/>
      <c r="BV22" s="15"/>
      <c r="BW22" s="13"/>
      <c r="BX22" s="14"/>
      <c r="BY22" s="14"/>
      <c r="BZ22" s="14"/>
      <c r="CA22" s="14"/>
      <c r="CB22" s="15"/>
      <c r="CC22" s="13"/>
      <c r="CD22" s="14"/>
      <c r="CE22" s="14"/>
      <c r="CF22" s="14"/>
      <c r="CG22" s="14"/>
      <c r="CH22" s="15"/>
      <c r="CI22" s="13"/>
      <c r="CJ22" s="14"/>
      <c r="CK22" s="14"/>
      <c r="CL22" s="14"/>
      <c r="CM22" s="14"/>
      <c r="CN22" s="15"/>
      <c r="CO22" s="13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  <c r="DB22" s="51" t="s">
        <v>57</v>
      </c>
      <c r="DC22" s="52"/>
      <c r="DD22" s="52"/>
      <c r="DE22" s="52"/>
      <c r="DF22" s="52"/>
      <c r="DG22" s="52"/>
      <c r="DH22" s="74"/>
      <c r="DI22" s="51" t="s">
        <v>58</v>
      </c>
      <c r="DJ22" s="52"/>
      <c r="DK22" s="52"/>
      <c r="DL22" s="52"/>
      <c r="DM22" s="52"/>
      <c r="DN22" s="52"/>
      <c r="DO22" s="52"/>
      <c r="DP22" s="52"/>
      <c r="DQ22" s="74"/>
      <c r="DR22" s="13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5"/>
      <c r="EG22" s="51" t="s">
        <v>55</v>
      </c>
      <c r="EH22" s="52"/>
      <c r="EI22" s="52"/>
      <c r="EJ22" s="52"/>
      <c r="EK22" s="52"/>
      <c r="EL22" s="52"/>
      <c r="EM22" s="74"/>
      <c r="EN22" s="51" t="s">
        <v>59</v>
      </c>
      <c r="EO22" s="52"/>
      <c r="EP22" s="52"/>
      <c r="EQ22" s="52"/>
      <c r="ER22" s="52"/>
      <c r="ES22" s="52"/>
      <c r="ET22" s="52"/>
      <c r="EU22" s="52"/>
      <c r="EV22" s="74"/>
      <c r="EW22" s="13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5"/>
    </row>
    <row r="23" spans="1:167" s="3" customFormat="1" ht="7.5">
      <c r="A23" s="16" t="s">
        <v>60</v>
      </c>
      <c r="B23" s="17"/>
      <c r="C23" s="17"/>
      <c r="D23" s="18"/>
      <c r="E23" s="16" t="s">
        <v>61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6" t="s">
        <v>62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  <c r="AH23" s="16" t="s">
        <v>63</v>
      </c>
      <c r="AI23" s="17"/>
      <c r="AJ23" s="17"/>
      <c r="AK23" s="17"/>
      <c r="AL23" s="18"/>
      <c r="AM23" s="16" t="s">
        <v>64</v>
      </c>
      <c r="AN23" s="17"/>
      <c r="AO23" s="17"/>
      <c r="AP23" s="17"/>
      <c r="AQ23" s="16" t="s">
        <v>65</v>
      </c>
      <c r="AR23" s="17"/>
      <c r="AS23" s="17"/>
      <c r="AT23" s="17"/>
      <c r="AU23" s="17"/>
      <c r="AV23" s="17"/>
      <c r="AW23" s="17"/>
      <c r="AX23" s="17"/>
      <c r="AY23" s="17"/>
      <c r="AZ23" s="18"/>
      <c r="BA23" s="16" t="s">
        <v>66</v>
      </c>
      <c r="BB23" s="17"/>
      <c r="BC23" s="17"/>
      <c r="BD23" s="17"/>
      <c r="BE23" s="17"/>
      <c r="BF23" s="18"/>
      <c r="BG23" s="16" t="s">
        <v>67</v>
      </c>
      <c r="BH23" s="17"/>
      <c r="BI23" s="17"/>
      <c r="BJ23" s="17"/>
      <c r="BK23" s="17"/>
      <c r="BL23" s="17"/>
      <c r="BM23" s="17"/>
      <c r="BN23" s="18"/>
      <c r="BO23" s="16" t="s">
        <v>68</v>
      </c>
      <c r="BP23" s="17"/>
      <c r="BQ23" s="17"/>
      <c r="BR23" s="17"/>
      <c r="BS23" s="17"/>
      <c r="BT23" s="17"/>
      <c r="BU23" s="17"/>
      <c r="BV23" s="18"/>
      <c r="BW23" s="16" t="s">
        <v>69</v>
      </c>
      <c r="BX23" s="17"/>
      <c r="BY23" s="17"/>
      <c r="BZ23" s="17"/>
      <c r="CA23" s="17"/>
      <c r="CB23" s="18"/>
      <c r="CC23" s="16" t="s">
        <v>70</v>
      </c>
      <c r="CD23" s="17"/>
      <c r="CE23" s="17"/>
      <c r="CF23" s="17"/>
      <c r="CG23" s="17"/>
      <c r="CH23" s="18"/>
      <c r="CI23" s="16" t="s">
        <v>71</v>
      </c>
      <c r="CJ23" s="17"/>
      <c r="CK23" s="17"/>
      <c r="CL23" s="17"/>
      <c r="CM23" s="17"/>
      <c r="CN23" s="18"/>
      <c r="CO23" s="16" t="s">
        <v>72</v>
      </c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8"/>
      <c r="DB23" s="16" t="s">
        <v>73</v>
      </c>
      <c r="DC23" s="17"/>
      <c r="DD23" s="17"/>
      <c r="DE23" s="17"/>
      <c r="DF23" s="17"/>
      <c r="DG23" s="17"/>
      <c r="DH23" s="17"/>
      <c r="DI23" s="16" t="s">
        <v>74</v>
      </c>
      <c r="DJ23" s="17"/>
      <c r="DK23" s="17"/>
      <c r="DL23" s="17"/>
      <c r="DM23" s="17"/>
      <c r="DN23" s="17"/>
      <c r="DO23" s="17"/>
      <c r="DP23" s="17"/>
      <c r="DQ23" s="18"/>
      <c r="DR23" s="116" t="s">
        <v>75</v>
      </c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6" t="s">
        <v>76</v>
      </c>
      <c r="EH23" s="17"/>
      <c r="EI23" s="17"/>
      <c r="EJ23" s="17"/>
      <c r="EK23" s="17"/>
      <c r="EL23" s="17"/>
      <c r="EM23" s="17"/>
      <c r="EN23" s="16" t="s">
        <v>77</v>
      </c>
      <c r="EO23" s="17"/>
      <c r="EP23" s="17"/>
      <c r="EQ23" s="17"/>
      <c r="ER23" s="17"/>
      <c r="ES23" s="17"/>
      <c r="ET23" s="17"/>
      <c r="EU23" s="17"/>
      <c r="EV23" s="18"/>
      <c r="EW23" s="116" t="s">
        <v>78</v>
      </c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</row>
    <row r="24" spans="1:167" s="3" customFormat="1" ht="7.5">
      <c r="A24" s="19" t="s">
        <v>60</v>
      </c>
      <c r="B24" s="20"/>
      <c r="C24" s="20"/>
      <c r="D24" s="21"/>
      <c r="E24" s="22" t="s">
        <v>79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9"/>
      <c r="R24" s="40" t="s">
        <v>80</v>
      </c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53"/>
      <c r="AH24" s="54" t="s">
        <v>81</v>
      </c>
      <c r="AI24" s="55"/>
      <c r="AJ24" s="55"/>
      <c r="AK24" s="55"/>
      <c r="AL24" s="56"/>
      <c r="AM24" s="57" t="s">
        <v>82</v>
      </c>
      <c r="AN24" s="58"/>
      <c r="AO24" s="58"/>
      <c r="AP24" s="75"/>
      <c r="AQ24" s="76" t="s">
        <v>83</v>
      </c>
      <c r="AR24" s="77"/>
      <c r="AS24" s="77"/>
      <c r="AT24" s="77"/>
      <c r="AU24" s="77"/>
      <c r="AV24" s="77"/>
      <c r="AW24" s="77"/>
      <c r="AX24" s="77"/>
      <c r="AY24" s="77"/>
      <c r="AZ24" s="85"/>
      <c r="BA24" s="86">
        <v>25</v>
      </c>
      <c r="BB24" s="87"/>
      <c r="BC24" s="87"/>
      <c r="BD24" s="87"/>
      <c r="BE24" s="87"/>
      <c r="BF24" s="95"/>
      <c r="BG24" s="96">
        <v>5700</v>
      </c>
      <c r="BH24" s="97"/>
      <c r="BI24" s="97"/>
      <c r="BJ24" s="97"/>
      <c r="BK24" s="97"/>
      <c r="BL24" s="97"/>
      <c r="BM24" s="97"/>
      <c r="BN24" s="104"/>
      <c r="BO24" s="96">
        <f>BG24*BA24</f>
        <v>142500</v>
      </c>
      <c r="BP24" s="97"/>
      <c r="BQ24" s="97"/>
      <c r="BR24" s="97"/>
      <c r="BS24" s="97"/>
      <c r="BT24" s="97"/>
      <c r="BU24" s="97"/>
      <c r="BV24" s="104"/>
      <c r="BW24" s="86" t="s">
        <v>81</v>
      </c>
      <c r="BX24" s="87"/>
      <c r="BY24" s="87"/>
      <c r="BZ24" s="87"/>
      <c r="CA24" s="87"/>
      <c r="CB24" s="95"/>
      <c r="CC24" s="110">
        <v>0.2</v>
      </c>
      <c r="CD24" s="87"/>
      <c r="CE24" s="87"/>
      <c r="CF24" s="87"/>
      <c r="CG24" s="87"/>
      <c r="CH24" s="95"/>
      <c r="CI24" s="96">
        <f>BO24*0.2</f>
        <v>28500</v>
      </c>
      <c r="CJ24" s="97"/>
      <c r="CK24" s="97"/>
      <c r="CL24" s="97"/>
      <c r="CM24" s="97"/>
      <c r="CN24" s="104"/>
      <c r="CO24" s="96">
        <f>CI24+BO24</f>
        <v>171000</v>
      </c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104"/>
      <c r="DB24" s="57" t="s">
        <v>81</v>
      </c>
      <c r="DC24" s="58"/>
      <c r="DD24" s="58"/>
      <c r="DE24" s="58"/>
      <c r="DF24" s="58"/>
      <c r="DG24" s="58"/>
      <c r="DH24" s="75"/>
      <c r="DI24" s="76" t="s">
        <v>81</v>
      </c>
      <c r="DJ24" s="77"/>
      <c r="DK24" s="77"/>
      <c r="DL24" s="77"/>
      <c r="DM24" s="77"/>
      <c r="DN24" s="77"/>
      <c r="DO24" s="77"/>
      <c r="DP24" s="77"/>
      <c r="DQ24" s="85"/>
      <c r="DR24" s="116" t="s">
        <v>81</v>
      </c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6" t="s">
        <v>81</v>
      </c>
      <c r="EH24" s="17"/>
      <c r="EI24" s="17"/>
      <c r="EJ24" s="17"/>
      <c r="EK24" s="17"/>
      <c r="EL24" s="17"/>
      <c r="EM24" s="17"/>
      <c r="EN24" s="118" t="s">
        <v>81</v>
      </c>
      <c r="EO24" s="122"/>
      <c r="EP24" s="122"/>
      <c r="EQ24" s="122"/>
      <c r="ER24" s="122"/>
      <c r="ES24" s="122"/>
      <c r="ET24" s="122"/>
      <c r="EU24" s="122"/>
      <c r="EV24" s="123"/>
      <c r="EW24" s="126" t="s">
        <v>81</v>
      </c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</row>
    <row r="25" spans="1:167" s="3" customFormat="1" ht="7.5">
      <c r="A25" s="24"/>
      <c r="B25" s="25"/>
      <c r="C25" s="25"/>
      <c r="D25" s="26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42"/>
      <c r="R25" s="43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59"/>
      <c r="AH25" s="60"/>
      <c r="AI25" s="61"/>
      <c r="AJ25" s="61"/>
      <c r="AK25" s="61"/>
      <c r="AL25" s="62"/>
      <c r="AM25" s="63"/>
      <c r="AN25" s="64"/>
      <c r="AO25" s="64"/>
      <c r="AP25" s="78"/>
      <c r="AQ25" s="79"/>
      <c r="AR25" s="80"/>
      <c r="AS25" s="80"/>
      <c r="AT25" s="80"/>
      <c r="AU25" s="80"/>
      <c r="AV25" s="80"/>
      <c r="AW25" s="80"/>
      <c r="AX25" s="80"/>
      <c r="AY25" s="80"/>
      <c r="AZ25" s="88"/>
      <c r="BA25" s="89"/>
      <c r="BB25" s="90"/>
      <c r="BC25" s="90"/>
      <c r="BD25" s="90"/>
      <c r="BE25" s="90"/>
      <c r="BF25" s="98"/>
      <c r="BG25" s="99"/>
      <c r="BH25" s="100"/>
      <c r="BI25" s="100"/>
      <c r="BJ25" s="100"/>
      <c r="BK25" s="100"/>
      <c r="BL25" s="100"/>
      <c r="BM25" s="100"/>
      <c r="BN25" s="105"/>
      <c r="BO25" s="99"/>
      <c r="BP25" s="100"/>
      <c r="BQ25" s="100"/>
      <c r="BR25" s="100"/>
      <c r="BS25" s="100"/>
      <c r="BT25" s="100"/>
      <c r="BU25" s="100"/>
      <c r="BV25" s="105"/>
      <c r="BW25" s="89"/>
      <c r="BX25" s="90"/>
      <c r="BY25" s="90"/>
      <c r="BZ25" s="90"/>
      <c r="CA25" s="90"/>
      <c r="CB25" s="98"/>
      <c r="CC25" s="89"/>
      <c r="CD25" s="90"/>
      <c r="CE25" s="90"/>
      <c r="CF25" s="90"/>
      <c r="CG25" s="90"/>
      <c r="CH25" s="98"/>
      <c r="CI25" s="99"/>
      <c r="CJ25" s="100"/>
      <c r="CK25" s="100"/>
      <c r="CL25" s="100"/>
      <c r="CM25" s="100"/>
      <c r="CN25" s="105"/>
      <c r="CO25" s="99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5"/>
      <c r="DB25" s="63"/>
      <c r="DC25" s="64"/>
      <c r="DD25" s="64"/>
      <c r="DE25" s="64"/>
      <c r="DF25" s="64"/>
      <c r="DG25" s="64"/>
      <c r="DH25" s="78"/>
      <c r="DI25" s="79"/>
      <c r="DJ25" s="80"/>
      <c r="DK25" s="80"/>
      <c r="DL25" s="80"/>
      <c r="DM25" s="80"/>
      <c r="DN25" s="80"/>
      <c r="DO25" s="80"/>
      <c r="DP25" s="80"/>
      <c r="DQ25" s="88"/>
      <c r="DR25" s="116" t="s">
        <v>81</v>
      </c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6" t="s">
        <v>81</v>
      </c>
      <c r="EH25" s="17"/>
      <c r="EI25" s="17"/>
      <c r="EJ25" s="17"/>
      <c r="EK25" s="17"/>
      <c r="EL25" s="17"/>
      <c r="EM25" s="17"/>
      <c r="EN25" s="118" t="s">
        <v>81</v>
      </c>
      <c r="EO25" s="122"/>
      <c r="EP25" s="122"/>
      <c r="EQ25" s="122"/>
      <c r="ER25" s="122"/>
      <c r="ES25" s="122"/>
      <c r="ET25" s="122"/>
      <c r="EU25" s="122"/>
      <c r="EV25" s="123"/>
      <c r="EW25" s="126" t="s">
        <v>81</v>
      </c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</row>
    <row r="26" spans="1:167" s="3" customFormat="1" ht="7.5">
      <c r="A26" s="24"/>
      <c r="B26" s="25"/>
      <c r="C26" s="25"/>
      <c r="D26" s="26"/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42"/>
      <c r="R26" s="45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65"/>
      <c r="AH26" s="66"/>
      <c r="AI26" s="67"/>
      <c r="AJ26" s="67"/>
      <c r="AK26" s="67"/>
      <c r="AL26" s="68"/>
      <c r="AM26" s="69"/>
      <c r="AN26" s="70"/>
      <c r="AO26" s="70"/>
      <c r="AP26" s="81"/>
      <c r="AQ26" s="82"/>
      <c r="AR26" s="83"/>
      <c r="AS26" s="83"/>
      <c r="AT26" s="83"/>
      <c r="AU26" s="83"/>
      <c r="AV26" s="83"/>
      <c r="AW26" s="83"/>
      <c r="AX26" s="83"/>
      <c r="AY26" s="83"/>
      <c r="AZ26" s="91"/>
      <c r="BA26" s="92"/>
      <c r="BB26" s="93"/>
      <c r="BC26" s="93"/>
      <c r="BD26" s="93"/>
      <c r="BE26" s="93"/>
      <c r="BF26" s="101"/>
      <c r="BG26" s="102"/>
      <c r="BH26" s="103"/>
      <c r="BI26" s="103"/>
      <c r="BJ26" s="103"/>
      <c r="BK26" s="103"/>
      <c r="BL26" s="103"/>
      <c r="BM26" s="103"/>
      <c r="BN26" s="106"/>
      <c r="BO26" s="102"/>
      <c r="BP26" s="103"/>
      <c r="BQ26" s="103"/>
      <c r="BR26" s="103"/>
      <c r="BS26" s="103"/>
      <c r="BT26" s="103"/>
      <c r="BU26" s="103"/>
      <c r="BV26" s="106"/>
      <c r="BW26" s="92"/>
      <c r="BX26" s="93"/>
      <c r="BY26" s="93"/>
      <c r="BZ26" s="93"/>
      <c r="CA26" s="93"/>
      <c r="CB26" s="101"/>
      <c r="CC26" s="92"/>
      <c r="CD26" s="93"/>
      <c r="CE26" s="93"/>
      <c r="CF26" s="93"/>
      <c r="CG26" s="93"/>
      <c r="CH26" s="101"/>
      <c r="CI26" s="102"/>
      <c r="CJ26" s="103"/>
      <c r="CK26" s="103"/>
      <c r="CL26" s="103"/>
      <c r="CM26" s="103"/>
      <c r="CN26" s="106"/>
      <c r="CO26" s="102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6"/>
      <c r="DB26" s="69"/>
      <c r="DC26" s="70"/>
      <c r="DD26" s="70"/>
      <c r="DE26" s="70"/>
      <c r="DF26" s="70"/>
      <c r="DG26" s="70"/>
      <c r="DH26" s="81"/>
      <c r="DI26" s="82"/>
      <c r="DJ26" s="83"/>
      <c r="DK26" s="83"/>
      <c r="DL26" s="83"/>
      <c r="DM26" s="83"/>
      <c r="DN26" s="83"/>
      <c r="DO26" s="83"/>
      <c r="DP26" s="83"/>
      <c r="DQ26" s="91"/>
      <c r="DR26" s="116" t="s">
        <v>81</v>
      </c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6" t="s">
        <v>81</v>
      </c>
      <c r="EH26" s="17"/>
      <c r="EI26" s="17"/>
      <c r="EJ26" s="17"/>
      <c r="EK26" s="17"/>
      <c r="EL26" s="17"/>
      <c r="EM26" s="17"/>
      <c r="EN26" s="118" t="s">
        <v>81</v>
      </c>
      <c r="EO26" s="122"/>
      <c r="EP26" s="122"/>
      <c r="EQ26" s="122"/>
      <c r="ER26" s="122"/>
      <c r="ES26" s="122"/>
      <c r="ET26" s="122"/>
      <c r="EU26" s="122"/>
      <c r="EV26" s="123"/>
      <c r="EW26" s="126" t="s">
        <v>81</v>
      </c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</row>
    <row r="27" spans="1:167" s="3" customFormat="1" ht="7.5">
      <c r="A27" s="24"/>
      <c r="B27" s="25"/>
      <c r="C27" s="25"/>
      <c r="D27" s="26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42"/>
      <c r="R27" s="40" t="s">
        <v>84</v>
      </c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53"/>
      <c r="AH27" s="54" t="s">
        <v>81</v>
      </c>
      <c r="AI27" s="55"/>
      <c r="AJ27" s="55"/>
      <c r="AK27" s="55"/>
      <c r="AL27" s="56"/>
      <c r="AM27" s="57" t="s">
        <v>82</v>
      </c>
      <c r="AN27" s="58"/>
      <c r="AO27" s="58"/>
      <c r="AP27" s="75"/>
      <c r="AQ27" s="76" t="s">
        <v>83</v>
      </c>
      <c r="AR27" s="77"/>
      <c r="AS27" s="77"/>
      <c r="AT27" s="77"/>
      <c r="AU27" s="77"/>
      <c r="AV27" s="77"/>
      <c r="AW27" s="77"/>
      <c r="AX27" s="77"/>
      <c r="AY27" s="77"/>
      <c r="AZ27" s="85"/>
      <c r="BA27" s="86">
        <v>25</v>
      </c>
      <c r="BB27" s="87"/>
      <c r="BC27" s="87"/>
      <c r="BD27" s="87"/>
      <c r="BE27" s="87"/>
      <c r="BF27" s="95"/>
      <c r="BG27" s="96">
        <v>5415</v>
      </c>
      <c r="BH27" s="97"/>
      <c r="BI27" s="97"/>
      <c r="BJ27" s="97"/>
      <c r="BK27" s="97"/>
      <c r="BL27" s="97"/>
      <c r="BM27" s="97"/>
      <c r="BN27" s="104"/>
      <c r="BO27" s="96">
        <f>BG27*BA27</f>
        <v>135375</v>
      </c>
      <c r="BP27" s="97"/>
      <c r="BQ27" s="97"/>
      <c r="BR27" s="97"/>
      <c r="BS27" s="97"/>
      <c r="BT27" s="97"/>
      <c r="BU27" s="97"/>
      <c r="BV27" s="104"/>
      <c r="BW27" s="86" t="s">
        <v>81</v>
      </c>
      <c r="BX27" s="87"/>
      <c r="BY27" s="87"/>
      <c r="BZ27" s="87"/>
      <c r="CA27" s="87"/>
      <c r="CB27" s="95"/>
      <c r="CC27" s="110">
        <v>0.2</v>
      </c>
      <c r="CD27" s="87"/>
      <c r="CE27" s="87"/>
      <c r="CF27" s="87"/>
      <c r="CG27" s="87"/>
      <c r="CH27" s="95"/>
      <c r="CI27" s="96">
        <f>BO27*0.2</f>
        <v>27075</v>
      </c>
      <c r="CJ27" s="97"/>
      <c r="CK27" s="97"/>
      <c r="CL27" s="97"/>
      <c r="CM27" s="97"/>
      <c r="CN27" s="104"/>
      <c r="CO27" s="96">
        <f>CI27+BO27</f>
        <v>162450</v>
      </c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104"/>
      <c r="DB27" s="57" t="s">
        <v>81</v>
      </c>
      <c r="DC27" s="58"/>
      <c r="DD27" s="58"/>
      <c r="DE27" s="58"/>
      <c r="DF27" s="58"/>
      <c r="DG27" s="58"/>
      <c r="DH27" s="75"/>
      <c r="DI27" s="76" t="s">
        <v>81</v>
      </c>
      <c r="DJ27" s="77"/>
      <c r="DK27" s="77"/>
      <c r="DL27" s="77"/>
      <c r="DM27" s="77"/>
      <c r="DN27" s="77"/>
      <c r="DO27" s="77"/>
      <c r="DP27" s="77"/>
      <c r="DQ27" s="85"/>
      <c r="DR27" s="116" t="s">
        <v>81</v>
      </c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6" t="s">
        <v>81</v>
      </c>
      <c r="EH27" s="17"/>
      <c r="EI27" s="17"/>
      <c r="EJ27" s="17"/>
      <c r="EK27" s="17"/>
      <c r="EL27" s="17"/>
      <c r="EM27" s="17"/>
      <c r="EN27" s="118" t="s">
        <v>81</v>
      </c>
      <c r="EO27" s="122"/>
      <c r="EP27" s="122"/>
      <c r="EQ27" s="122"/>
      <c r="ER27" s="122"/>
      <c r="ES27" s="122"/>
      <c r="ET27" s="122"/>
      <c r="EU27" s="122"/>
      <c r="EV27" s="123"/>
      <c r="EW27" s="126" t="s">
        <v>81</v>
      </c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</row>
    <row r="28" spans="1:167" s="3" customFormat="1" ht="7.5">
      <c r="A28" s="24"/>
      <c r="B28" s="25"/>
      <c r="C28" s="25"/>
      <c r="D28" s="26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42"/>
      <c r="R28" s="43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59"/>
      <c r="AH28" s="60"/>
      <c r="AI28" s="61"/>
      <c r="AJ28" s="61"/>
      <c r="AK28" s="61"/>
      <c r="AL28" s="62"/>
      <c r="AM28" s="63"/>
      <c r="AN28" s="64"/>
      <c r="AO28" s="64"/>
      <c r="AP28" s="78"/>
      <c r="AQ28" s="79"/>
      <c r="AR28" s="80"/>
      <c r="AS28" s="80"/>
      <c r="AT28" s="80"/>
      <c r="AU28" s="80"/>
      <c r="AV28" s="80"/>
      <c r="AW28" s="80"/>
      <c r="AX28" s="80"/>
      <c r="AY28" s="80"/>
      <c r="AZ28" s="88"/>
      <c r="BA28" s="89"/>
      <c r="BB28" s="90"/>
      <c r="BC28" s="90"/>
      <c r="BD28" s="90"/>
      <c r="BE28" s="90"/>
      <c r="BF28" s="98"/>
      <c r="BG28" s="99"/>
      <c r="BH28" s="100"/>
      <c r="BI28" s="100"/>
      <c r="BJ28" s="100"/>
      <c r="BK28" s="100"/>
      <c r="BL28" s="100"/>
      <c r="BM28" s="100"/>
      <c r="BN28" s="105"/>
      <c r="BO28" s="99"/>
      <c r="BP28" s="100"/>
      <c r="BQ28" s="100"/>
      <c r="BR28" s="100"/>
      <c r="BS28" s="100"/>
      <c r="BT28" s="100"/>
      <c r="BU28" s="100"/>
      <c r="BV28" s="105"/>
      <c r="BW28" s="89"/>
      <c r="BX28" s="90"/>
      <c r="BY28" s="90"/>
      <c r="BZ28" s="90"/>
      <c r="CA28" s="90"/>
      <c r="CB28" s="98"/>
      <c r="CC28" s="89"/>
      <c r="CD28" s="90"/>
      <c r="CE28" s="90"/>
      <c r="CF28" s="90"/>
      <c r="CG28" s="90"/>
      <c r="CH28" s="98"/>
      <c r="CI28" s="99"/>
      <c r="CJ28" s="100"/>
      <c r="CK28" s="100"/>
      <c r="CL28" s="100"/>
      <c r="CM28" s="100"/>
      <c r="CN28" s="105"/>
      <c r="CO28" s="99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5"/>
      <c r="DB28" s="63"/>
      <c r="DC28" s="64"/>
      <c r="DD28" s="64"/>
      <c r="DE28" s="64"/>
      <c r="DF28" s="64"/>
      <c r="DG28" s="64"/>
      <c r="DH28" s="78"/>
      <c r="DI28" s="79"/>
      <c r="DJ28" s="80"/>
      <c r="DK28" s="80"/>
      <c r="DL28" s="80"/>
      <c r="DM28" s="80"/>
      <c r="DN28" s="80"/>
      <c r="DO28" s="80"/>
      <c r="DP28" s="80"/>
      <c r="DQ28" s="88"/>
      <c r="DR28" s="116" t="s">
        <v>81</v>
      </c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6" t="s">
        <v>81</v>
      </c>
      <c r="EH28" s="17"/>
      <c r="EI28" s="17"/>
      <c r="EJ28" s="17"/>
      <c r="EK28" s="17"/>
      <c r="EL28" s="17"/>
      <c r="EM28" s="17"/>
      <c r="EN28" s="118" t="s">
        <v>81</v>
      </c>
      <c r="EO28" s="122"/>
      <c r="EP28" s="122"/>
      <c r="EQ28" s="122"/>
      <c r="ER28" s="122"/>
      <c r="ES28" s="122"/>
      <c r="ET28" s="122"/>
      <c r="EU28" s="122"/>
      <c r="EV28" s="123"/>
      <c r="EW28" s="126" t="s">
        <v>81</v>
      </c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</row>
    <row r="29" spans="1:167" s="3" customFormat="1" ht="7.5">
      <c r="A29" s="24"/>
      <c r="B29" s="25"/>
      <c r="C29" s="25"/>
      <c r="D29" s="26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42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65"/>
      <c r="AH29" s="66"/>
      <c r="AI29" s="67"/>
      <c r="AJ29" s="67"/>
      <c r="AK29" s="67"/>
      <c r="AL29" s="68"/>
      <c r="AM29" s="69"/>
      <c r="AN29" s="70"/>
      <c r="AO29" s="70"/>
      <c r="AP29" s="81"/>
      <c r="AQ29" s="82"/>
      <c r="AR29" s="83"/>
      <c r="AS29" s="83"/>
      <c r="AT29" s="83"/>
      <c r="AU29" s="83"/>
      <c r="AV29" s="83"/>
      <c r="AW29" s="83"/>
      <c r="AX29" s="83"/>
      <c r="AY29" s="83"/>
      <c r="AZ29" s="91"/>
      <c r="BA29" s="92"/>
      <c r="BB29" s="93"/>
      <c r="BC29" s="93"/>
      <c r="BD29" s="93"/>
      <c r="BE29" s="93"/>
      <c r="BF29" s="101"/>
      <c r="BG29" s="102"/>
      <c r="BH29" s="103"/>
      <c r="BI29" s="103"/>
      <c r="BJ29" s="103"/>
      <c r="BK29" s="103"/>
      <c r="BL29" s="103"/>
      <c r="BM29" s="103"/>
      <c r="BN29" s="106"/>
      <c r="BO29" s="102"/>
      <c r="BP29" s="103"/>
      <c r="BQ29" s="103"/>
      <c r="BR29" s="103"/>
      <c r="BS29" s="103"/>
      <c r="BT29" s="103"/>
      <c r="BU29" s="103"/>
      <c r="BV29" s="106"/>
      <c r="BW29" s="92"/>
      <c r="BX29" s="93"/>
      <c r="BY29" s="93"/>
      <c r="BZ29" s="93"/>
      <c r="CA29" s="93"/>
      <c r="CB29" s="101"/>
      <c r="CC29" s="92"/>
      <c r="CD29" s="93"/>
      <c r="CE29" s="93"/>
      <c r="CF29" s="93"/>
      <c r="CG29" s="93"/>
      <c r="CH29" s="101"/>
      <c r="CI29" s="102"/>
      <c r="CJ29" s="103"/>
      <c r="CK29" s="103"/>
      <c r="CL29" s="103"/>
      <c r="CM29" s="103"/>
      <c r="CN29" s="106"/>
      <c r="CO29" s="102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6"/>
      <c r="DB29" s="69"/>
      <c r="DC29" s="70"/>
      <c r="DD29" s="70"/>
      <c r="DE29" s="70"/>
      <c r="DF29" s="70"/>
      <c r="DG29" s="70"/>
      <c r="DH29" s="81"/>
      <c r="DI29" s="82"/>
      <c r="DJ29" s="83"/>
      <c r="DK29" s="83"/>
      <c r="DL29" s="83"/>
      <c r="DM29" s="83"/>
      <c r="DN29" s="83"/>
      <c r="DO29" s="83"/>
      <c r="DP29" s="83"/>
      <c r="DQ29" s="91"/>
      <c r="DR29" s="116" t="s">
        <v>81</v>
      </c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6" t="s">
        <v>81</v>
      </c>
      <c r="EH29" s="17"/>
      <c r="EI29" s="17"/>
      <c r="EJ29" s="17"/>
      <c r="EK29" s="17"/>
      <c r="EL29" s="17"/>
      <c r="EM29" s="17"/>
      <c r="EN29" s="118" t="s">
        <v>81</v>
      </c>
      <c r="EO29" s="122"/>
      <c r="EP29" s="122"/>
      <c r="EQ29" s="122"/>
      <c r="ER29" s="122"/>
      <c r="ES29" s="122"/>
      <c r="ET29" s="122"/>
      <c r="EU29" s="122"/>
      <c r="EV29" s="123"/>
      <c r="EW29" s="126" t="s">
        <v>81</v>
      </c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</row>
    <row r="30" spans="1:167" s="3" customFormat="1" ht="7.5">
      <c r="A30" s="24"/>
      <c r="B30" s="25"/>
      <c r="C30" s="25"/>
      <c r="D30" s="26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42"/>
      <c r="R30" s="40" t="s">
        <v>85</v>
      </c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53"/>
      <c r="AH30" s="54" t="s">
        <v>81</v>
      </c>
      <c r="AI30" s="55"/>
      <c r="AJ30" s="55"/>
      <c r="AK30" s="55"/>
      <c r="AL30" s="56"/>
      <c r="AM30" s="57" t="s">
        <v>86</v>
      </c>
      <c r="AN30" s="58"/>
      <c r="AO30" s="58"/>
      <c r="AP30" s="75"/>
      <c r="AQ30" s="76" t="s">
        <v>86</v>
      </c>
      <c r="AR30" s="77"/>
      <c r="AS30" s="77"/>
      <c r="AT30" s="77"/>
      <c r="AU30" s="77"/>
      <c r="AV30" s="77"/>
      <c r="AW30" s="77"/>
      <c r="AX30" s="77"/>
      <c r="AY30" s="77"/>
      <c r="AZ30" s="85"/>
      <c r="BA30" s="86" t="s">
        <v>86</v>
      </c>
      <c r="BB30" s="87"/>
      <c r="BC30" s="87"/>
      <c r="BD30" s="87"/>
      <c r="BE30" s="87"/>
      <c r="BF30" s="95"/>
      <c r="BG30" s="86" t="s">
        <v>86</v>
      </c>
      <c r="BH30" s="87"/>
      <c r="BI30" s="87"/>
      <c r="BJ30" s="87"/>
      <c r="BK30" s="87"/>
      <c r="BL30" s="87"/>
      <c r="BM30" s="87"/>
      <c r="BN30" s="95"/>
      <c r="BO30" s="96" t="s">
        <v>81</v>
      </c>
      <c r="BP30" s="97"/>
      <c r="BQ30" s="97"/>
      <c r="BR30" s="97"/>
      <c r="BS30" s="97"/>
      <c r="BT30" s="97"/>
      <c r="BU30" s="97"/>
      <c r="BV30" s="104"/>
      <c r="BW30" s="86" t="s">
        <v>81</v>
      </c>
      <c r="BX30" s="87"/>
      <c r="BY30" s="87"/>
      <c r="BZ30" s="87"/>
      <c r="CA30" s="87"/>
      <c r="CB30" s="95"/>
      <c r="CC30" s="86" t="s">
        <v>86</v>
      </c>
      <c r="CD30" s="87"/>
      <c r="CE30" s="87"/>
      <c r="CF30" s="87"/>
      <c r="CG30" s="87"/>
      <c r="CH30" s="95"/>
      <c r="CI30" s="96" t="s">
        <v>81</v>
      </c>
      <c r="CJ30" s="97"/>
      <c r="CK30" s="97"/>
      <c r="CL30" s="97"/>
      <c r="CM30" s="97"/>
      <c r="CN30" s="104"/>
      <c r="CO30" s="96" t="s">
        <v>81</v>
      </c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104"/>
      <c r="DB30" s="57" t="s">
        <v>86</v>
      </c>
      <c r="DC30" s="58"/>
      <c r="DD30" s="58"/>
      <c r="DE30" s="58"/>
      <c r="DF30" s="58"/>
      <c r="DG30" s="58"/>
      <c r="DH30" s="75"/>
      <c r="DI30" s="76" t="s">
        <v>86</v>
      </c>
      <c r="DJ30" s="77"/>
      <c r="DK30" s="77"/>
      <c r="DL30" s="77"/>
      <c r="DM30" s="77"/>
      <c r="DN30" s="77"/>
      <c r="DO30" s="77"/>
      <c r="DP30" s="77"/>
      <c r="DQ30" s="85"/>
      <c r="DR30" s="116" t="s">
        <v>86</v>
      </c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6" t="s">
        <v>86</v>
      </c>
      <c r="EH30" s="17"/>
      <c r="EI30" s="17"/>
      <c r="EJ30" s="17"/>
      <c r="EK30" s="17"/>
      <c r="EL30" s="17"/>
      <c r="EM30" s="17"/>
      <c r="EN30" s="118" t="s">
        <v>86</v>
      </c>
      <c r="EO30" s="122"/>
      <c r="EP30" s="122"/>
      <c r="EQ30" s="122"/>
      <c r="ER30" s="122"/>
      <c r="ES30" s="122"/>
      <c r="ET30" s="122"/>
      <c r="EU30" s="122"/>
      <c r="EV30" s="123"/>
      <c r="EW30" s="126" t="s">
        <v>81</v>
      </c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</row>
    <row r="31" spans="1:167" s="3" customFormat="1" ht="7.5">
      <c r="A31" s="24"/>
      <c r="B31" s="25"/>
      <c r="C31" s="25"/>
      <c r="D31" s="26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42"/>
      <c r="R31" s="43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59"/>
      <c r="AH31" s="60"/>
      <c r="AI31" s="61"/>
      <c r="AJ31" s="61"/>
      <c r="AK31" s="61"/>
      <c r="AL31" s="62"/>
      <c r="AM31" s="63"/>
      <c r="AN31" s="64"/>
      <c r="AO31" s="64"/>
      <c r="AP31" s="78"/>
      <c r="AQ31" s="79"/>
      <c r="AR31" s="80"/>
      <c r="AS31" s="80"/>
      <c r="AT31" s="80"/>
      <c r="AU31" s="80"/>
      <c r="AV31" s="80"/>
      <c r="AW31" s="80"/>
      <c r="AX31" s="80"/>
      <c r="AY31" s="80"/>
      <c r="AZ31" s="88"/>
      <c r="BA31" s="89"/>
      <c r="BB31" s="90"/>
      <c r="BC31" s="90"/>
      <c r="BD31" s="90"/>
      <c r="BE31" s="90"/>
      <c r="BF31" s="98"/>
      <c r="BG31" s="89"/>
      <c r="BH31" s="90"/>
      <c r="BI31" s="90"/>
      <c r="BJ31" s="90"/>
      <c r="BK31" s="90"/>
      <c r="BL31" s="90"/>
      <c r="BM31" s="90"/>
      <c r="BN31" s="98"/>
      <c r="BO31" s="99"/>
      <c r="BP31" s="100"/>
      <c r="BQ31" s="100"/>
      <c r="BR31" s="100"/>
      <c r="BS31" s="100"/>
      <c r="BT31" s="100"/>
      <c r="BU31" s="100"/>
      <c r="BV31" s="105"/>
      <c r="BW31" s="89"/>
      <c r="BX31" s="90"/>
      <c r="BY31" s="90"/>
      <c r="BZ31" s="90"/>
      <c r="CA31" s="90"/>
      <c r="CB31" s="98"/>
      <c r="CC31" s="89"/>
      <c r="CD31" s="90"/>
      <c r="CE31" s="90"/>
      <c r="CF31" s="90"/>
      <c r="CG31" s="90"/>
      <c r="CH31" s="98"/>
      <c r="CI31" s="99"/>
      <c r="CJ31" s="100"/>
      <c r="CK31" s="100"/>
      <c r="CL31" s="100"/>
      <c r="CM31" s="100"/>
      <c r="CN31" s="105"/>
      <c r="CO31" s="99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5"/>
      <c r="DB31" s="63"/>
      <c r="DC31" s="64"/>
      <c r="DD31" s="64"/>
      <c r="DE31" s="64"/>
      <c r="DF31" s="64"/>
      <c r="DG31" s="64"/>
      <c r="DH31" s="78"/>
      <c r="DI31" s="79"/>
      <c r="DJ31" s="80"/>
      <c r="DK31" s="80"/>
      <c r="DL31" s="80"/>
      <c r="DM31" s="80"/>
      <c r="DN31" s="80"/>
      <c r="DO31" s="80"/>
      <c r="DP31" s="80"/>
      <c r="DQ31" s="88"/>
      <c r="DR31" s="116" t="s">
        <v>86</v>
      </c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6" t="s">
        <v>86</v>
      </c>
      <c r="EH31" s="17"/>
      <c r="EI31" s="17"/>
      <c r="EJ31" s="17"/>
      <c r="EK31" s="17"/>
      <c r="EL31" s="17"/>
      <c r="EM31" s="17"/>
      <c r="EN31" s="118" t="s">
        <v>86</v>
      </c>
      <c r="EO31" s="122"/>
      <c r="EP31" s="122"/>
      <c r="EQ31" s="122"/>
      <c r="ER31" s="122"/>
      <c r="ES31" s="122"/>
      <c r="ET31" s="122"/>
      <c r="EU31" s="122"/>
      <c r="EV31" s="123"/>
      <c r="EW31" s="126" t="s">
        <v>81</v>
      </c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</row>
    <row r="32" spans="1:167" s="3" customFormat="1" ht="7.5">
      <c r="A32" s="24"/>
      <c r="B32" s="25"/>
      <c r="C32" s="25"/>
      <c r="D32" s="26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42"/>
      <c r="R32" s="45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65"/>
      <c r="AH32" s="66"/>
      <c r="AI32" s="67"/>
      <c r="AJ32" s="67"/>
      <c r="AK32" s="67"/>
      <c r="AL32" s="68"/>
      <c r="AM32" s="69"/>
      <c r="AN32" s="70"/>
      <c r="AO32" s="70"/>
      <c r="AP32" s="81"/>
      <c r="AQ32" s="82"/>
      <c r="AR32" s="83"/>
      <c r="AS32" s="83"/>
      <c r="AT32" s="83"/>
      <c r="AU32" s="83"/>
      <c r="AV32" s="83"/>
      <c r="AW32" s="83"/>
      <c r="AX32" s="83"/>
      <c r="AY32" s="83"/>
      <c r="AZ32" s="91"/>
      <c r="BA32" s="92"/>
      <c r="BB32" s="93"/>
      <c r="BC32" s="93"/>
      <c r="BD32" s="93"/>
      <c r="BE32" s="93"/>
      <c r="BF32" s="101"/>
      <c r="BG32" s="92"/>
      <c r="BH32" s="93"/>
      <c r="BI32" s="93"/>
      <c r="BJ32" s="93"/>
      <c r="BK32" s="93"/>
      <c r="BL32" s="93"/>
      <c r="BM32" s="93"/>
      <c r="BN32" s="101"/>
      <c r="BO32" s="102"/>
      <c r="BP32" s="103"/>
      <c r="BQ32" s="103"/>
      <c r="BR32" s="103"/>
      <c r="BS32" s="103"/>
      <c r="BT32" s="103"/>
      <c r="BU32" s="103"/>
      <c r="BV32" s="106"/>
      <c r="BW32" s="92"/>
      <c r="BX32" s="93"/>
      <c r="BY32" s="93"/>
      <c r="BZ32" s="93"/>
      <c r="CA32" s="93"/>
      <c r="CB32" s="101"/>
      <c r="CC32" s="92"/>
      <c r="CD32" s="93"/>
      <c r="CE32" s="93"/>
      <c r="CF32" s="93"/>
      <c r="CG32" s="93"/>
      <c r="CH32" s="101"/>
      <c r="CI32" s="102"/>
      <c r="CJ32" s="103"/>
      <c r="CK32" s="103"/>
      <c r="CL32" s="103"/>
      <c r="CM32" s="103"/>
      <c r="CN32" s="106"/>
      <c r="CO32" s="102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6"/>
      <c r="DB32" s="69"/>
      <c r="DC32" s="70"/>
      <c r="DD32" s="70"/>
      <c r="DE32" s="70"/>
      <c r="DF32" s="70"/>
      <c r="DG32" s="70"/>
      <c r="DH32" s="81"/>
      <c r="DI32" s="82"/>
      <c r="DJ32" s="83"/>
      <c r="DK32" s="83"/>
      <c r="DL32" s="83"/>
      <c r="DM32" s="83"/>
      <c r="DN32" s="83"/>
      <c r="DO32" s="83"/>
      <c r="DP32" s="83"/>
      <c r="DQ32" s="91"/>
      <c r="DR32" s="116" t="s">
        <v>86</v>
      </c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6" t="s">
        <v>86</v>
      </c>
      <c r="EH32" s="17"/>
      <c r="EI32" s="17"/>
      <c r="EJ32" s="17"/>
      <c r="EK32" s="17"/>
      <c r="EL32" s="17"/>
      <c r="EM32" s="17"/>
      <c r="EN32" s="118" t="s">
        <v>86</v>
      </c>
      <c r="EO32" s="122"/>
      <c r="EP32" s="122"/>
      <c r="EQ32" s="122"/>
      <c r="ER32" s="122"/>
      <c r="ES32" s="122"/>
      <c r="ET32" s="122"/>
      <c r="EU32" s="122"/>
      <c r="EV32" s="123"/>
      <c r="EW32" s="126" t="s">
        <v>81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</row>
    <row r="33" spans="1:167" s="3" customFormat="1" ht="7.5">
      <c r="A33" s="24"/>
      <c r="B33" s="25"/>
      <c r="C33" s="25"/>
      <c r="D33" s="26"/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42"/>
      <c r="R33" s="40" t="s">
        <v>87</v>
      </c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53"/>
      <c r="AH33" s="54" t="s">
        <v>81</v>
      </c>
      <c r="AI33" s="55"/>
      <c r="AJ33" s="55"/>
      <c r="AK33" s="55"/>
      <c r="AL33" s="56"/>
      <c r="AM33" s="57" t="s">
        <v>86</v>
      </c>
      <c r="AN33" s="58"/>
      <c r="AO33" s="58"/>
      <c r="AP33" s="75"/>
      <c r="AQ33" s="76" t="s">
        <v>86</v>
      </c>
      <c r="AR33" s="77"/>
      <c r="AS33" s="77"/>
      <c r="AT33" s="77"/>
      <c r="AU33" s="77"/>
      <c r="AV33" s="77"/>
      <c r="AW33" s="77"/>
      <c r="AX33" s="77"/>
      <c r="AY33" s="77"/>
      <c r="AZ33" s="85"/>
      <c r="BA33" s="86" t="s">
        <v>86</v>
      </c>
      <c r="BB33" s="87"/>
      <c r="BC33" s="87"/>
      <c r="BD33" s="87"/>
      <c r="BE33" s="87"/>
      <c r="BF33" s="95"/>
      <c r="BG33" s="86" t="s">
        <v>86</v>
      </c>
      <c r="BH33" s="87"/>
      <c r="BI33" s="87"/>
      <c r="BJ33" s="87"/>
      <c r="BK33" s="87"/>
      <c r="BL33" s="87"/>
      <c r="BM33" s="87"/>
      <c r="BN33" s="95"/>
      <c r="BO33" s="96">
        <f>BO24-BO27</f>
        <v>7125</v>
      </c>
      <c r="BP33" s="97"/>
      <c r="BQ33" s="97"/>
      <c r="BR33" s="97"/>
      <c r="BS33" s="97"/>
      <c r="BT33" s="97"/>
      <c r="BU33" s="97"/>
      <c r="BV33" s="104"/>
      <c r="BW33" s="86" t="s">
        <v>81</v>
      </c>
      <c r="BX33" s="87"/>
      <c r="BY33" s="87"/>
      <c r="BZ33" s="87"/>
      <c r="CA33" s="87"/>
      <c r="CB33" s="95"/>
      <c r="CC33" s="86" t="s">
        <v>86</v>
      </c>
      <c r="CD33" s="87"/>
      <c r="CE33" s="87"/>
      <c r="CF33" s="87"/>
      <c r="CG33" s="87"/>
      <c r="CH33" s="95"/>
      <c r="CI33" s="96">
        <f>BO33*0.2</f>
        <v>1425</v>
      </c>
      <c r="CJ33" s="97"/>
      <c r="CK33" s="97"/>
      <c r="CL33" s="97"/>
      <c r="CM33" s="97"/>
      <c r="CN33" s="104"/>
      <c r="CO33" s="96">
        <f>CI33+BO33</f>
        <v>8550</v>
      </c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104"/>
      <c r="DB33" s="57" t="s">
        <v>86</v>
      </c>
      <c r="DC33" s="58"/>
      <c r="DD33" s="58"/>
      <c r="DE33" s="58"/>
      <c r="DF33" s="58"/>
      <c r="DG33" s="58"/>
      <c r="DH33" s="75"/>
      <c r="DI33" s="76" t="s">
        <v>86</v>
      </c>
      <c r="DJ33" s="77"/>
      <c r="DK33" s="77"/>
      <c r="DL33" s="77"/>
      <c r="DM33" s="77"/>
      <c r="DN33" s="77"/>
      <c r="DO33" s="77"/>
      <c r="DP33" s="77"/>
      <c r="DQ33" s="85"/>
      <c r="DR33" s="116" t="s">
        <v>86</v>
      </c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6" t="s">
        <v>86</v>
      </c>
      <c r="EH33" s="17"/>
      <c r="EI33" s="17"/>
      <c r="EJ33" s="17"/>
      <c r="EK33" s="17"/>
      <c r="EL33" s="17"/>
      <c r="EM33" s="17"/>
      <c r="EN33" s="118" t="s">
        <v>86</v>
      </c>
      <c r="EO33" s="122"/>
      <c r="EP33" s="122"/>
      <c r="EQ33" s="122"/>
      <c r="ER33" s="122"/>
      <c r="ES33" s="122"/>
      <c r="ET33" s="122"/>
      <c r="EU33" s="122"/>
      <c r="EV33" s="123"/>
      <c r="EW33" s="126" t="s">
        <v>81</v>
      </c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</row>
    <row r="34" spans="1:167" s="3" customFormat="1" ht="7.5">
      <c r="A34" s="24"/>
      <c r="B34" s="25"/>
      <c r="C34" s="25"/>
      <c r="D34" s="26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42"/>
      <c r="R34" s="43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59"/>
      <c r="AH34" s="60"/>
      <c r="AI34" s="61"/>
      <c r="AJ34" s="61"/>
      <c r="AK34" s="61"/>
      <c r="AL34" s="62"/>
      <c r="AM34" s="63"/>
      <c r="AN34" s="64"/>
      <c r="AO34" s="64"/>
      <c r="AP34" s="78"/>
      <c r="AQ34" s="79"/>
      <c r="AR34" s="80"/>
      <c r="AS34" s="80"/>
      <c r="AT34" s="80"/>
      <c r="AU34" s="80"/>
      <c r="AV34" s="80"/>
      <c r="AW34" s="80"/>
      <c r="AX34" s="80"/>
      <c r="AY34" s="80"/>
      <c r="AZ34" s="88"/>
      <c r="BA34" s="89"/>
      <c r="BB34" s="90"/>
      <c r="BC34" s="90"/>
      <c r="BD34" s="90"/>
      <c r="BE34" s="90"/>
      <c r="BF34" s="98"/>
      <c r="BG34" s="89"/>
      <c r="BH34" s="90"/>
      <c r="BI34" s="90"/>
      <c r="BJ34" s="90"/>
      <c r="BK34" s="90"/>
      <c r="BL34" s="90"/>
      <c r="BM34" s="90"/>
      <c r="BN34" s="98"/>
      <c r="BO34" s="99"/>
      <c r="BP34" s="100"/>
      <c r="BQ34" s="100"/>
      <c r="BR34" s="100"/>
      <c r="BS34" s="100"/>
      <c r="BT34" s="100"/>
      <c r="BU34" s="100"/>
      <c r="BV34" s="105"/>
      <c r="BW34" s="89"/>
      <c r="BX34" s="90"/>
      <c r="BY34" s="90"/>
      <c r="BZ34" s="90"/>
      <c r="CA34" s="90"/>
      <c r="CB34" s="98"/>
      <c r="CC34" s="89"/>
      <c r="CD34" s="90"/>
      <c r="CE34" s="90"/>
      <c r="CF34" s="90"/>
      <c r="CG34" s="90"/>
      <c r="CH34" s="98"/>
      <c r="CI34" s="99"/>
      <c r="CJ34" s="100"/>
      <c r="CK34" s="100"/>
      <c r="CL34" s="100"/>
      <c r="CM34" s="100"/>
      <c r="CN34" s="105"/>
      <c r="CO34" s="99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5"/>
      <c r="DB34" s="63"/>
      <c r="DC34" s="64"/>
      <c r="DD34" s="64"/>
      <c r="DE34" s="64"/>
      <c r="DF34" s="64"/>
      <c r="DG34" s="64"/>
      <c r="DH34" s="78"/>
      <c r="DI34" s="79"/>
      <c r="DJ34" s="80"/>
      <c r="DK34" s="80"/>
      <c r="DL34" s="80"/>
      <c r="DM34" s="80"/>
      <c r="DN34" s="80"/>
      <c r="DO34" s="80"/>
      <c r="DP34" s="80"/>
      <c r="DQ34" s="88"/>
      <c r="DR34" s="116" t="s">
        <v>86</v>
      </c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6" t="s">
        <v>86</v>
      </c>
      <c r="EH34" s="17"/>
      <c r="EI34" s="17"/>
      <c r="EJ34" s="17"/>
      <c r="EK34" s="17"/>
      <c r="EL34" s="17"/>
      <c r="EM34" s="17"/>
      <c r="EN34" s="118" t="s">
        <v>86</v>
      </c>
      <c r="EO34" s="122"/>
      <c r="EP34" s="122"/>
      <c r="EQ34" s="122"/>
      <c r="ER34" s="122"/>
      <c r="ES34" s="122"/>
      <c r="ET34" s="122"/>
      <c r="EU34" s="122"/>
      <c r="EV34" s="123"/>
      <c r="EW34" s="126" t="s">
        <v>81</v>
      </c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</row>
    <row r="35" spans="1:167" s="3" customFormat="1" ht="7.5">
      <c r="A35" s="29"/>
      <c r="B35" s="30"/>
      <c r="C35" s="30"/>
      <c r="D35" s="31"/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7"/>
      <c r="R35" s="45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65"/>
      <c r="AH35" s="66"/>
      <c r="AI35" s="67"/>
      <c r="AJ35" s="67"/>
      <c r="AK35" s="67"/>
      <c r="AL35" s="68"/>
      <c r="AM35" s="69"/>
      <c r="AN35" s="70"/>
      <c r="AO35" s="70"/>
      <c r="AP35" s="81"/>
      <c r="AQ35" s="82"/>
      <c r="AR35" s="83"/>
      <c r="AS35" s="83"/>
      <c r="AT35" s="83"/>
      <c r="AU35" s="83"/>
      <c r="AV35" s="83"/>
      <c r="AW35" s="83"/>
      <c r="AX35" s="83"/>
      <c r="AY35" s="83"/>
      <c r="AZ35" s="91"/>
      <c r="BA35" s="92"/>
      <c r="BB35" s="93"/>
      <c r="BC35" s="93"/>
      <c r="BD35" s="93"/>
      <c r="BE35" s="93"/>
      <c r="BF35" s="101"/>
      <c r="BG35" s="92"/>
      <c r="BH35" s="93"/>
      <c r="BI35" s="93"/>
      <c r="BJ35" s="93"/>
      <c r="BK35" s="93"/>
      <c r="BL35" s="93"/>
      <c r="BM35" s="93"/>
      <c r="BN35" s="101"/>
      <c r="BO35" s="102"/>
      <c r="BP35" s="103"/>
      <c r="BQ35" s="103"/>
      <c r="BR35" s="103"/>
      <c r="BS35" s="103"/>
      <c r="BT35" s="103"/>
      <c r="BU35" s="103"/>
      <c r="BV35" s="106"/>
      <c r="BW35" s="92"/>
      <c r="BX35" s="93"/>
      <c r="BY35" s="93"/>
      <c r="BZ35" s="93"/>
      <c r="CA35" s="93"/>
      <c r="CB35" s="101"/>
      <c r="CC35" s="92"/>
      <c r="CD35" s="93"/>
      <c r="CE35" s="93"/>
      <c r="CF35" s="93"/>
      <c r="CG35" s="93"/>
      <c r="CH35" s="101"/>
      <c r="CI35" s="102"/>
      <c r="CJ35" s="103"/>
      <c r="CK35" s="103"/>
      <c r="CL35" s="103"/>
      <c r="CM35" s="103"/>
      <c r="CN35" s="106"/>
      <c r="CO35" s="102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6"/>
      <c r="DB35" s="69"/>
      <c r="DC35" s="70"/>
      <c r="DD35" s="70"/>
      <c r="DE35" s="70"/>
      <c r="DF35" s="70"/>
      <c r="DG35" s="70"/>
      <c r="DH35" s="81"/>
      <c r="DI35" s="82"/>
      <c r="DJ35" s="83"/>
      <c r="DK35" s="83"/>
      <c r="DL35" s="83"/>
      <c r="DM35" s="83"/>
      <c r="DN35" s="83"/>
      <c r="DO35" s="83"/>
      <c r="DP35" s="83"/>
      <c r="DQ35" s="91"/>
      <c r="DR35" s="116" t="s">
        <v>86</v>
      </c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6" t="s">
        <v>86</v>
      </c>
      <c r="EH35" s="17"/>
      <c r="EI35" s="17"/>
      <c r="EJ35" s="17"/>
      <c r="EK35" s="17"/>
      <c r="EL35" s="17"/>
      <c r="EM35" s="17"/>
      <c r="EN35" s="118" t="s">
        <v>86</v>
      </c>
      <c r="EO35" s="122"/>
      <c r="EP35" s="122"/>
      <c r="EQ35" s="122"/>
      <c r="ER35" s="122"/>
      <c r="ES35" s="122"/>
      <c r="ET35" s="122"/>
      <c r="EU35" s="122"/>
      <c r="EV35" s="123"/>
      <c r="EW35" s="126" t="s">
        <v>81</v>
      </c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</row>
    <row r="36" spans="1:167" s="3" customFormat="1" ht="7.5">
      <c r="A36" s="19" t="s">
        <v>64</v>
      </c>
      <c r="B36" s="20"/>
      <c r="C36" s="20"/>
      <c r="D36" s="21"/>
      <c r="E36" s="22" t="s">
        <v>88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39"/>
      <c r="R36" s="40" t="s">
        <v>80</v>
      </c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53"/>
      <c r="AH36" s="54" t="s">
        <v>81</v>
      </c>
      <c r="AI36" s="55"/>
      <c r="AJ36" s="55"/>
      <c r="AK36" s="55"/>
      <c r="AL36" s="56"/>
      <c r="AM36" s="57" t="s">
        <v>82</v>
      </c>
      <c r="AN36" s="58"/>
      <c r="AO36" s="58"/>
      <c r="AP36" s="75"/>
      <c r="AQ36" s="76" t="s">
        <v>83</v>
      </c>
      <c r="AR36" s="77"/>
      <c r="AS36" s="77"/>
      <c r="AT36" s="77"/>
      <c r="AU36" s="77"/>
      <c r="AV36" s="77"/>
      <c r="AW36" s="77"/>
      <c r="AX36" s="77"/>
      <c r="AY36" s="77"/>
      <c r="AZ36" s="85"/>
      <c r="BA36" s="86">
        <v>10</v>
      </c>
      <c r="BB36" s="87"/>
      <c r="BC36" s="87"/>
      <c r="BD36" s="87"/>
      <c r="BE36" s="87"/>
      <c r="BF36" s="95"/>
      <c r="BG36" s="96">
        <v>3500</v>
      </c>
      <c r="BH36" s="97"/>
      <c r="BI36" s="97"/>
      <c r="BJ36" s="97"/>
      <c r="BK36" s="97"/>
      <c r="BL36" s="97"/>
      <c r="BM36" s="97"/>
      <c r="BN36" s="104"/>
      <c r="BO36" s="96">
        <f>BG36*BA36</f>
        <v>35000</v>
      </c>
      <c r="BP36" s="97"/>
      <c r="BQ36" s="97"/>
      <c r="BR36" s="97"/>
      <c r="BS36" s="97"/>
      <c r="BT36" s="97"/>
      <c r="BU36" s="97"/>
      <c r="BV36" s="104"/>
      <c r="BW36" s="86" t="s">
        <v>81</v>
      </c>
      <c r="BX36" s="87"/>
      <c r="BY36" s="87"/>
      <c r="BZ36" s="87"/>
      <c r="CA36" s="87"/>
      <c r="CB36" s="95"/>
      <c r="CC36" s="110">
        <v>0.2</v>
      </c>
      <c r="CD36" s="87"/>
      <c r="CE36" s="87"/>
      <c r="CF36" s="87"/>
      <c r="CG36" s="87"/>
      <c r="CH36" s="95"/>
      <c r="CI36" s="96">
        <f>BO36*0.2</f>
        <v>7000</v>
      </c>
      <c r="CJ36" s="97"/>
      <c r="CK36" s="97"/>
      <c r="CL36" s="97"/>
      <c r="CM36" s="97"/>
      <c r="CN36" s="104"/>
      <c r="CO36" s="96">
        <f>CI36+BO36</f>
        <v>42000</v>
      </c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104"/>
      <c r="DB36" s="57" t="s">
        <v>81</v>
      </c>
      <c r="DC36" s="58"/>
      <c r="DD36" s="58"/>
      <c r="DE36" s="58"/>
      <c r="DF36" s="58"/>
      <c r="DG36" s="58"/>
      <c r="DH36" s="75"/>
      <c r="DI36" s="76" t="s">
        <v>81</v>
      </c>
      <c r="DJ36" s="77"/>
      <c r="DK36" s="77"/>
      <c r="DL36" s="77"/>
      <c r="DM36" s="77"/>
      <c r="DN36" s="77"/>
      <c r="DO36" s="77"/>
      <c r="DP36" s="77"/>
      <c r="DQ36" s="85"/>
      <c r="DR36" s="116" t="s">
        <v>81</v>
      </c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6" t="s">
        <v>81</v>
      </c>
      <c r="EH36" s="17"/>
      <c r="EI36" s="17"/>
      <c r="EJ36" s="17"/>
      <c r="EK36" s="17"/>
      <c r="EL36" s="17"/>
      <c r="EM36" s="17"/>
      <c r="EN36" s="118" t="s">
        <v>81</v>
      </c>
      <c r="EO36" s="122"/>
      <c r="EP36" s="122"/>
      <c r="EQ36" s="122"/>
      <c r="ER36" s="122"/>
      <c r="ES36" s="122"/>
      <c r="ET36" s="122"/>
      <c r="EU36" s="122"/>
      <c r="EV36" s="123"/>
      <c r="EW36" s="126" t="s">
        <v>81</v>
      </c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</row>
    <row r="37" spans="1:167" s="3" customFormat="1" ht="7.5">
      <c r="A37" s="24"/>
      <c r="B37" s="25"/>
      <c r="C37" s="25"/>
      <c r="D37" s="26"/>
      <c r="E37" s="2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42"/>
      <c r="R37" s="43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59"/>
      <c r="AH37" s="60"/>
      <c r="AI37" s="61"/>
      <c r="AJ37" s="61"/>
      <c r="AK37" s="61"/>
      <c r="AL37" s="62"/>
      <c r="AM37" s="63"/>
      <c r="AN37" s="64"/>
      <c r="AO37" s="64"/>
      <c r="AP37" s="78"/>
      <c r="AQ37" s="79"/>
      <c r="AR37" s="80"/>
      <c r="AS37" s="80"/>
      <c r="AT37" s="80"/>
      <c r="AU37" s="80"/>
      <c r="AV37" s="80"/>
      <c r="AW37" s="80"/>
      <c r="AX37" s="80"/>
      <c r="AY37" s="80"/>
      <c r="AZ37" s="88"/>
      <c r="BA37" s="89"/>
      <c r="BB37" s="90"/>
      <c r="BC37" s="90"/>
      <c r="BD37" s="90"/>
      <c r="BE37" s="90"/>
      <c r="BF37" s="98"/>
      <c r="BG37" s="99"/>
      <c r="BH37" s="100"/>
      <c r="BI37" s="100"/>
      <c r="BJ37" s="100"/>
      <c r="BK37" s="100"/>
      <c r="BL37" s="100"/>
      <c r="BM37" s="100"/>
      <c r="BN37" s="105"/>
      <c r="BO37" s="99"/>
      <c r="BP37" s="100"/>
      <c r="BQ37" s="100"/>
      <c r="BR37" s="100"/>
      <c r="BS37" s="100"/>
      <c r="BT37" s="100"/>
      <c r="BU37" s="100"/>
      <c r="BV37" s="105"/>
      <c r="BW37" s="89"/>
      <c r="BX37" s="90"/>
      <c r="BY37" s="90"/>
      <c r="BZ37" s="90"/>
      <c r="CA37" s="90"/>
      <c r="CB37" s="98"/>
      <c r="CC37" s="89"/>
      <c r="CD37" s="90"/>
      <c r="CE37" s="90"/>
      <c r="CF37" s="90"/>
      <c r="CG37" s="90"/>
      <c r="CH37" s="98"/>
      <c r="CI37" s="99"/>
      <c r="CJ37" s="100"/>
      <c r="CK37" s="100"/>
      <c r="CL37" s="100"/>
      <c r="CM37" s="100"/>
      <c r="CN37" s="105"/>
      <c r="CO37" s="99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5"/>
      <c r="DB37" s="63"/>
      <c r="DC37" s="64"/>
      <c r="DD37" s="64"/>
      <c r="DE37" s="64"/>
      <c r="DF37" s="64"/>
      <c r="DG37" s="64"/>
      <c r="DH37" s="78"/>
      <c r="DI37" s="79"/>
      <c r="DJ37" s="80"/>
      <c r="DK37" s="80"/>
      <c r="DL37" s="80"/>
      <c r="DM37" s="80"/>
      <c r="DN37" s="80"/>
      <c r="DO37" s="80"/>
      <c r="DP37" s="80"/>
      <c r="DQ37" s="88"/>
      <c r="DR37" s="116" t="s">
        <v>81</v>
      </c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6" t="s">
        <v>81</v>
      </c>
      <c r="EH37" s="17"/>
      <c r="EI37" s="17"/>
      <c r="EJ37" s="17"/>
      <c r="EK37" s="17"/>
      <c r="EL37" s="17"/>
      <c r="EM37" s="17"/>
      <c r="EN37" s="118" t="s">
        <v>81</v>
      </c>
      <c r="EO37" s="122"/>
      <c r="EP37" s="122"/>
      <c r="EQ37" s="122"/>
      <c r="ER37" s="122"/>
      <c r="ES37" s="122"/>
      <c r="ET37" s="122"/>
      <c r="EU37" s="122"/>
      <c r="EV37" s="123"/>
      <c r="EW37" s="126" t="s">
        <v>81</v>
      </c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</row>
    <row r="38" spans="1:167" s="3" customFormat="1" ht="7.5">
      <c r="A38" s="24"/>
      <c r="B38" s="25"/>
      <c r="C38" s="25"/>
      <c r="D38" s="26"/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42"/>
      <c r="R38" s="45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65"/>
      <c r="AH38" s="66"/>
      <c r="AI38" s="67"/>
      <c r="AJ38" s="67"/>
      <c r="AK38" s="67"/>
      <c r="AL38" s="68"/>
      <c r="AM38" s="69"/>
      <c r="AN38" s="70"/>
      <c r="AO38" s="70"/>
      <c r="AP38" s="81"/>
      <c r="AQ38" s="82"/>
      <c r="AR38" s="83"/>
      <c r="AS38" s="83"/>
      <c r="AT38" s="83"/>
      <c r="AU38" s="83"/>
      <c r="AV38" s="83"/>
      <c r="AW38" s="83"/>
      <c r="AX38" s="83"/>
      <c r="AY38" s="83"/>
      <c r="AZ38" s="91"/>
      <c r="BA38" s="92"/>
      <c r="BB38" s="93"/>
      <c r="BC38" s="93"/>
      <c r="BD38" s="93"/>
      <c r="BE38" s="93"/>
      <c r="BF38" s="101"/>
      <c r="BG38" s="102"/>
      <c r="BH38" s="103"/>
      <c r="BI38" s="103"/>
      <c r="BJ38" s="103"/>
      <c r="BK38" s="103"/>
      <c r="BL38" s="103"/>
      <c r="BM38" s="103"/>
      <c r="BN38" s="106"/>
      <c r="BO38" s="102"/>
      <c r="BP38" s="103"/>
      <c r="BQ38" s="103"/>
      <c r="BR38" s="103"/>
      <c r="BS38" s="103"/>
      <c r="BT38" s="103"/>
      <c r="BU38" s="103"/>
      <c r="BV38" s="106"/>
      <c r="BW38" s="92"/>
      <c r="BX38" s="93"/>
      <c r="BY38" s="93"/>
      <c r="BZ38" s="93"/>
      <c r="CA38" s="93"/>
      <c r="CB38" s="101"/>
      <c r="CC38" s="92"/>
      <c r="CD38" s="93"/>
      <c r="CE38" s="93"/>
      <c r="CF38" s="93"/>
      <c r="CG38" s="93"/>
      <c r="CH38" s="101"/>
      <c r="CI38" s="102"/>
      <c r="CJ38" s="103"/>
      <c r="CK38" s="103"/>
      <c r="CL38" s="103"/>
      <c r="CM38" s="103"/>
      <c r="CN38" s="106"/>
      <c r="CO38" s="102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6"/>
      <c r="DB38" s="69"/>
      <c r="DC38" s="70"/>
      <c r="DD38" s="70"/>
      <c r="DE38" s="70"/>
      <c r="DF38" s="70"/>
      <c r="DG38" s="70"/>
      <c r="DH38" s="81"/>
      <c r="DI38" s="82"/>
      <c r="DJ38" s="83"/>
      <c r="DK38" s="83"/>
      <c r="DL38" s="83"/>
      <c r="DM38" s="83"/>
      <c r="DN38" s="83"/>
      <c r="DO38" s="83"/>
      <c r="DP38" s="83"/>
      <c r="DQ38" s="91"/>
      <c r="DR38" s="116" t="s">
        <v>81</v>
      </c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6" t="s">
        <v>81</v>
      </c>
      <c r="EH38" s="17"/>
      <c r="EI38" s="17"/>
      <c r="EJ38" s="17"/>
      <c r="EK38" s="17"/>
      <c r="EL38" s="17"/>
      <c r="EM38" s="17"/>
      <c r="EN38" s="118" t="s">
        <v>81</v>
      </c>
      <c r="EO38" s="122"/>
      <c r="EP38" s="122"/>
      <c r="EQ38" s="122"/>
      <c r="ER38" s="122"/>
      <c r="ES38" s="122"/>
      <c r="ET38" s="122"/>
      <c r="EU38" s="122"/>
      <c r="EV38" s="123"/>
      <c r="EW38" s="126" t="s">
        <v>81</v>
      </c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</row>
    <row r="39" spans="1:167" s="3" customFormat="1" ht="7.5">
      <c r="A39" s="24"/>
      <c r="B39" s="25"/>
      <c r="C39" s="25"/>
      <c r="D39" s="26"/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42"/>
      <c r="R39" s="40" t="s">
        <v>84</v>
      </c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53"/>
      <c r="AH39" s="54" t="s">
        <v>81</v>
      </c>
      <c r="AI39" s="55"/>
      <c r="AJ39" s="55"/>
      <c r="AK39" s="55"/>
      <c r="AL39" s="56"/>
      <c r="AM39" s="57" t="s">
        <v>82</v>
      </c>
      <c r="AN39" s="58"/>
      <c r="AO39" s="58"/>
      <c r="AP39" s="75"/>
      <c r="AQ39" s="76" t="s">
        <v>83</v>
      </c>
      <c r="AR39" s="77"/>
      <c r="AS39" s="77"/>
      <c r="AT39" s="77"/>
      <c r="AU39" s="77"/>
      <c r="AV39" s="77"/>
      <c r="AW39" s="77"/>
      <c r="AX39" s="77"/>
      <c r="AY39" s="77"/>
      <c r="AZ39" s="85"/>
      <c r="BA39" s="86">
        <v>7</v>
      </c>
      <c r="BB39" s="87"/>
      <c r="BC39" s="87"/>
      <c r="BD39" s="87"/>
      <c r="BE39" s="87"/>
      <c r="BF39" s="95"/>
      <c r="BG39" s="96">
        <v>3500</v>
      </c>
      <c r="BH39" s="97"/>
      <c r="BI39" s="97"/>
      <c r="BJ39" s="97"/>
      <c r="BK39" s="97"/>
      <c r="BL39" s="97"/>
      <c r="BM39" s="97"/>
      <c r="BN39" s="104"/>
      <c r="BO39" s="96">
        <f>BG39*BA39</f>
        <v>24500</v>
      </c>
      <c r="BP39" s="97"/>
      <c r="BQ39" s="97"/>
      <c r="BR39" s="97"/>
      <c r="BS39" s="97"/>
      <c r="BT39" s="97"/>
      <c r="BU39" s="97"/>
      <c r="BV39" s="104"/>
      <c r="BW39" s="86" t="s">
        <v>81</v>
      </c>
      <c r="BX39" s="87"/>
      <c r="BY39" s="87"/>
      <c r="BZ39" s="87"/>
      <c r="CA39" s="87"/>
      <c r="CB39" s="95"/>
      <c r="CC39" s="110">
        <v>0.2</v>
      </c>
      <c r="CD39" s="87"/>
      <c r="CE39" s="87"/>
      <c r="CF39" s="87"/>
      <c r="CG39" s="87"/>
      <c r="CH39" s="95"/>
      <c r="CI39" s="96">
        <f>BO39*0.2</f>
        <v>4900</v>
      </c>
      <c r="CJ39" s="97"/>
      <c r="CK39" s="97"/>
      <c r="CL39" s="97"/>
      <c r="CM39" s="97"/>
      <c r="CN39" s="104"/>
      <c r="CO39" s="96">
        <f>CI39+BO39</f>
        <v>29400</v>
      </c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104"/>
      <c r="DB39" s="57" t="s">
        <v>81</v>
      </c>
      <c r="DC39" s="58"/>
      <c r="DD39" s="58"/>
      <c r="DE39" s="58"/>
      <c r="DF39" s="58"/>
      <c r="DG39" s="58"/>
      <c r="DH39" s="75"/>
      <c r="DI39" s="76" t="s">
        <v>81</v>
      </c>
      <c r="DJ39" s="77"/>
      <c r="DK39" s="77"/>
      <c r="DL39" s="77"/>
      <c r="DM39" s="77"/>
      <c r="DN39" s="77"/>
      <c r="DO39" s="77"/>
      <c r="DP39" s="77"/>
      <c r="DQ39" s="85"/>
      <c r="DR39" s="116" t="s">
        <v>81</v>
      </c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6" t="s">
        <v>81</v>
      </c>
      <c r="EH39" s="17"/>
      <c r="EI39" s="17"/>
      <c r="EJ39" s="17"/>
      <c r="EK39" s="17"/>
      <c r="EL39" s="17"/>
      <c r="EM39" s="17"/>
      <c r="EN39" s="118" t="s">
        <v>81</v>
      </c>
      <c r="EO39" s="122"/>
      <c r="EP39" s="122"/>
      <c r="EQ39" s="122"/>
      <c r="ER39" s="122"/>
      <c r="ES39" s="122"/>
      <c r="ET39" s="122"/>
      <c r="EU39" s="122"/>
      <c r="EV39" s="123"/>
      <c r="EW39" s="126" t="s">
        <v>81</v>
      </c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</row>
    <row r="40" spans="1:167" s="3" customFormat="1" ht="7.5">
      <c r="A40" s="24"/>
      <c r="B40" s="25"/>
      <c r="C40" s="25"/>
      <c r="D40" s="26"/>
      <c r="E40" s="27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42"/>
      <c r="R40" s="43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59"/>
      <c r="AH40" s="60"/>
      <c r="AI40" s="61"/>
      <c r="AJ40" s="61"/>
      <c r="AK40" s="61"/>
      <c r="AL40" s="62"/>
      <c r="AM40" s="63"/>
      <c r="AN40" s="64"/>
      <c r="AO40" s="64"/>
      <c r="AP40" s="78"/>
      <c r="AQ40" s="79"/>
      <c r="AR40" s="80"/>
      <c r="AS40" s="80"/>
      <c r="AT40" s="80"/>
      <c r="AU40" s="80"/>
      <c r="AV40" s="80"/>
      <c r="AW40" s="80"/>
      <c r="AX40" s="80"/>
      <c r="AY40" s="80"/>
      <c r="AZ40" s="88"/>
      <c r="BA40" s="89"/>
      <c r="BB40" s="90"/>
      <c r="BC40" s="90"/>
      <c r="BD40" s="90"/>
      <c r="BE40" s="90"/>
      <c r="BF40" s="98"/>
      <c r="BG40" s="99"/>
      <c r="BH40" s="100"/>
      <c r="BI40" s="100"/>
      <c r="BJ40" s="100"/>
      <c r="BK40" s="100"/>
      <c r="BL40" s="100"/>
      <c r="BM40" s="100"/>
      <c r="BN40" s="105"/>
      <c r="BO40" s="99"/>
      <c r="BP40" s="100"/>
      <c r="BQ40" s="100"/>
      <c r="BR40" s="100"/>
      <c r="BS40" s="100"/>
      <c r="BT40" s="100"/>
      <c r="BU40" s="100"/>
      <c r="BV40" s="105"/>
      <c r="BW40" s="89"/>
      <c r="BX40" s="90"/>
      <c r="BY40" s="90"/>
      <c r="BZ40" s="90"/>
      <c r="CA40" s="90"/>
      <c r="CB40" s="98"/>
      <c r="CC40" s="89"/>
      <c r="CD40" s="90"/>
      <c r="CE40" s="90"/>
      <c r="CF40" s="90"/>
      <c r="CG40" s="90"/>
      <c r="CH40" s="98"/>
      <c r="CI40" s="99"/>
      <c r="CJ40" s="100"/>
      <c r="CK40" s="100"/>
      <c r="CL40" s="100"/>
      <c r="CM40" s="100"/>
      <c r="CN40" s="105"/>
      <c r="CO40" s="99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5"/>
      <c r="DB40" s="63"/>
      <c r="DC40" s="64"/>
      <c r="DD40" s="64"/>
      <c r="DE40" s="64"/>
      <c r="DF40" s="64"/>
      <c r="DG40" s="64"/>
      <c r="DH40" s="78"/>
      <c r="DI40" s="79"/>
      <c r="DJ40" s="80"/>
      <c r="DK40" s="80"/>
      <c r="DL40" s="80"/>
      <c r="DM40" s="80"/>
      <c r="DN40" s="80"/>
      <c r="DO40" s="80"/>
      <c r="DP40" s="80"/>
      <c r="DQ40" s="88"/>
      <c r="DR40" s="116" t="s">
        <v>81</v>
      </c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6" t="s">
        <v>81</v>
      </c>
      <c r="EH40" s="17"/>
      <c r="EI40" s="17"/>
      <c r="EJ40" s="17"/>
      <c r="EK40" s="17"/>
      <c r="EL40" s="17"/>
      <c r="EM40" s="17"/>
      <c r="EN40" s="118" t="s">
        <v>81</v>
      </c>
      <c r="EO40" s="122"/>
      <c r="EP40" s="122"/>
      <c r="EQ40" s="122"/>
      <c r="ER40" s="122"/>
      <c r="ES40" s="122"/>
      <c r="ET40" s="122"/>
      <c r="EU40" s="122"/>
      <c r="EV40" s="123"/>
      <c r="EW40" s="126" t="s">
        <v>81</v>
      </c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</row>
    <row r="41" spans="1:167" s="3" customFormat="1" ht="7.5">
      <c r="A41" s="24"/>
      <c r="B41" s="25"/>
      <c r="C41" s="25"/>
      <c r="D41" s="26"/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42"/>
      <c r="R41" s="45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65"/>
      <c r="AH41" s="66"/>
      <c r="AI41" s="67"/>
      <c r="AJ41" s="67"/>
      <c r="AK41" s="67"/>
      <c r="AL41" s="68"/>
      <c r="AM41" s="69"/>
      <c r="AN41" s="70"/>
      <c r="AO41" s="70"/>
      <c r="AP41" s="81"/>
      <c r="AQ41" s="82"/>
      <c r="AR41" s="83"/>
      <c r="AS41" s="83"/>
      <c r="AT41" s="83"/>
      <c r="AU41" s="83"/>
      <c r="AV41" s="83"/>
      <c r="AW41" s="83"/>
      <c r="AX41" s="83"/>
      <c r="AY41" s="83"/>
      <c r="AZ41" s="91"/>
      <c r="BA41" s="92"/>
      <c r="BB41" s="93"/>
      <c r="BC41" s="93"/>
      <c r="BD41" s="93"/>
      <c r="BE41" s="93"/>
      <c r="BF41" s="101"/>
      <c r="BG41" s="102"/>
      <c r="BH41" s="103"/>
      <c r="BI41" s="103"/>
      <c r="BJ41" s="103"/>
      <c r="BK41" s="103"/>
      <c r="BL41" s="103"/>
      <c r="BM41" s="103"/>
      <c r="BN41" s="106"/>
      <c r="BO41" s="102"/>
      <c r="BP41" s="103"/>
      <c r="BQ41" s="103"/>
      <c r="BR41" s="103"/>
      <c r="BS41" s="103"/>
      <c r="BT41" s="103"/>
      <c r="BU41" s="103"/>
      <c r="BV41" s="106"/>
      <c r="BW41" s="92"/>
      <c r="BX41" s="93"/>
      <c r="BY41" s="93"/>
      <c r="BZ41" s="93"/>
      <c r="CA41" s="93"/>
      <c r="CB41" s="101"/>
      <c r="CC41" s="92"/>
      <c r="CD41" s="93"/>
      <c r="CE41" s="93"/>
      <c r="CF41" s="93"/>
      <c r="CG41" s="93"/>
      <c r="CH41" s="101"/>
      <c r="CI41" s="102"/>
      <c r="CJ41" s="103"/>
      <c r="CK41" s="103"/>
      <c r="CL41" s="103"/>
      <c r="CM41" s="103"/>
      <c r="CN41" s="106"/>
      <c r="CO41" s="102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6"/>
      <c r="DB41" s="69"/>
      <c r="DC41" s="70"/>
      <c r="DD41" s="70"/>
      <c r="DE41" s="70"/>
      <c r="DF41" s="70"/>
      <c r="DG41" s="70"/>
      <c r="DH41" s="81"/>
      <c r="DI41" s="82"/>
      <c r="DJ41" s="83"/>
      <c r="DK41" s="83"/>
      <c r="DL41" s="83"/>
      <c r="DM41" s="83"/>
      <c r="DN41" s="83"/>
      <c r="DO41" s="83"/>
      <c r="DP41" s="83"/>
      <c r="DQ41" s="91"/>
      <c r="DR41" s="116" t="s">
        <v>81</v>
      </c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6" t="s">
        <v>81</v>
      </c>
      <c r="EH41" s="17"/>
      <c r="EI41" s="17"/>
      <c r="EJ41" s="17"/>
      <c r="EK41" s="17"/>
      <c r="EL41" s="17"/>
      <c r="EM41" s="17"/>
      <c r="EN41" s="118" t="s">
        <v>81</v>
      </c>
      <c r="EO41" s="122"/>
      <c r="EP41" s="122"/>
      <c r="EQ41" s="122"/>
      <c r="ER41" s="122"/>
      <c r="ES41" s="122"/>
      <c r="ET41" s="122"/>
      <c r="EU41" s="122"/>
      <c r="EV41" s="123"/>
      <c r="EW41" s="126" t="s">
        <v>81</v>
      </c>
      <c r="EX41" s="126"/>
      <c r="EY41" s="126"/>
      <c r="EZ41" s="126"/>
      <c r="FA41" s="126"/>
      <c r="FB41" s="126"/>
      <c r="FC41" s="126"/>
      <c r="FD41" s="126"/>
      <c r="FE41" s="126"/>
      <c r="FF41" s="126"/>
      <c r="FG41" s="126"/>
      <c r="FH41" s="126"/>
      <c r="FI41" s="126"/>
      <c r="FJ41" s="126"/>
      <c r="FK41" s="126"/>
    </row>
    <row r="42" spans="1:167" s="3" customFormat="1" ht="7.5">
      <c r="A42" s="24"/>
      <c r="B42" s="25"/>
      <c r="C42" s="25"/>
      <c r="D42" s="26"/>
      <c r="E42" s="27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42"/>
      <c r="R42" s="40" t="s">
        <v>85</v>
      </c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53"/>
      <c r="AH42" s="54" t="s">
        <v>81</v>
      </c>
      <c r="AI42" s="55"/>
      <c r="AJ42" s="55"/>
      <c r="AK42" s="55"/>
      <c r="AL42" s="56"/>
      <c r="AM42" s="57" t="s">
        <v>86</v>
      </c>
      <c r="AN42" s="58"/>
      <c r="AO42" s="58"/>
      <c r="AP42" s="75"/>
      <c r="AQ42" s="76" t="s">
        <v>86</v>
      </c>
      <c r="AR42" s="77"/>
      <c r="AS42" s="77"/>
      <c r="AT42" s="77"/>
      <c r="AU42" s="77"/>
      <c r="AV42" s="77"/>
      <c r="AW42" s="77"/>
      <c r="AX42" s="77"/>
      <c r="AY42" s="77"/>
      <c r="AZ42" s="85"/>
      <c r="BA42" s="86" t="s">
        <v>86</v>
      </c>
      <c r="BB42" s="87"/>
      <c r="BC42" s="87"/>
      <c r="BD42" s="87"/>
      <c r="BE42" s="87"/>
      <c r="BF42" s="95"/>
      <c r="BG42" s="86" t="s">
        <v>86</v>
      </c>
      <c r="BH42" s="87"/>
      <c r="BI42" s="87"/>
      <c r="BJ42" s="87"/>
      <c r="BK42" s="87"/>
      <c r="BL42" s="87"/>
      <c r="BM42" s="87"/>
      <c r="BN42" s="95"/>
      <c r="BO42" s="96" t="s">
        <v>81</v>
      </c>
      <c r="BP42" s="97"/>
      <c r="BQ42" s="97"/>
      <c r="BR42" s="97"/>
      <c r="BS42" s="97"/>
      <c r="BT42" s="97"/>
      <c r="BU42" s="97"/>
      <c r="BV42" s="104"/>
      <c r="BW42" s="86" t="s">
        <v>81</v>
      </c>
      <c r="BX42" s="87"/>
      <c r="BY42" s="87"/>
      <c r="BZ42" s="87"/>
      <c r="CA42" s="87"/>
      <c r="CB42" s="95"/>
      <c r="CC42" s="86" t="s">
        <v>86</v>
      </c>
      <c r="CD42" s="87"/>
      <c r="CE42" s="87"/>
      <c r="CF42" s="87"/>
      <c r="CG42" s="87"/>
      <c r="CH42" s="95"/>
      <c r="CI42" s="96" t="s">
        <v>81</v>
      </c>
      <c r="CJ42" s="97"/>
      <c r="CK42" s="97"/>
      <c r="CL42" s="97"/>
      <c r="CM42" s="97"/>
      <c r="CN42" s="104"/>
      <c r="CO42" s="96" t="s">
        <v>81</v>
      </c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104"/>
      <c r="DB42" s="57" t="s">
        <v>86</v>
      </c>
      <c r="DC42" s="58"/>
      <c r="DD42" s="58"/>
      <c r="DE42" s="58"/>
      <c r="DF42" s="58"/>
      <c r="DG42" s="58"/>
      <c r="DH42" s="75"/>
      <c r="DI42" s="76" t="s">
        <v>86</v>
      </c>
      <c r="DJ42" s="77"/>
      <c r="DK42" s="77"/>
      <c r="DL42" s="77"/>
      <c r="DM42" s="77"/>
      <c r="DN42" s="77"/>
      <c r="DO42" s="77"/>
      <c r="DP42" s="77"/>
      <c r="DQ42" s="85"/>
      <c r="DR42" s="116" t="s">
        <v>86</v>
      </c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6" t="s">
        <v>86</v>
      </c>
      <c r="EH42" s="17"/>
      <c r="EI42" s="17"/>
      <c r="EJ42" s="17"/>
      <c r="EK42" s="17"/>
      <c r="EL42" s="17"/>
      <c r="EM42" s="17"/>
      <c r="EN42" s="118" t="s">
        <v>86</v>
      </c>
      <c r="EO42" s="122"/>
      <c r="EP42" s="122"/>
      <c r="EQ42" s="122"/>
      <c r="ER42" s="122"/>
      <c r="ES42" s="122"/>
      <c r="ET42" s="122"/>
      <c r="EU42" s="122"/>
      <c r="EV42" s="123"/>
      <c r="EW42" s="126" t="s">
        <v>81</v>
      </c>
      <c r="EX42" s="126"/>
      <c r="EY42" s="126"/>
      <c r="EZ42" s="126"/>
      <c r="FA42" s="126"/>
      <c r="FB42" s="126"/>
      <c r="FC42" s="126"/>
      <c r="FD42" s="126"/>
      <c r="FE42" s="126"/>
      <c r="FF42" s="126"/>
      <c r="FG42" s="126"/>
      <c r="FH42" s="126"/>
      <c r="FI42" s="126"/>
      <c r="FJ42" s="126"/>
      <c r="FK42" s="126"/>
    </row>
    <row r="43" spans="1:167" s="3" customFormat="1" ht="7.5">
      <c r="A43" s="24"/>
      <c r="B43" s="25"/>
      <c r="C43" s="25"/>
      <c r="D43" s="26"/>
      <c r="E43" s="2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42"/>
      <c r="R43" s="43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59"/>
      <c r="AH43" s="60"/>
      <c r="AI43" s="61"/>
      <c r="AJ43" s="61"/>
      <c r="AK43" s="61"/>
      <c r="AL43" s="62"/>
      <c r="AM43" s="63"/>
      <c r="AN43" s="64"/>
      <c r="AO43" s="64"/>
      <c r="AP43" s="78"/>
      <c r="AQ43" s="79"/>
      <c r="AR43" s="80"/>
      <c r="AS43" s="80"/>
      <c r="AT43" s="80"/>
      <c r="AU43" s="80"/>
      <c r="AV43" s="80"/>
      <c r="AW43" s="80"/>
      <c r="AX43" s="80"/>
      <c r="AY43" s="80"/>
      <c r="AZ43" s="88"/>
      <c r="BA43" s="89"/>
      <c r="BB43" s="90"/>
      <c r="BC43" s="90"/>
      <c r="BD43" s="90"/>
      <c r="BE43" s="90"/>
      <c r="BF43" s="98"/>
      <c r="BG43" s="89"/>
      <c r="BH43" s="90"/>
      <c r="BI43" s="90"/>
      <c r="BJ43" s="90"/>
      <c r="BK43" s="90"/>
      <c r="BL43" s="90"/>
      <c r="BM43" s="90"/>
      <c r="BN43" s="98"/>
      <c r="BO43" s="99"/>
      <c r="BP43" s="100"/>
      <c r="BQ43" s="100"/>
      <c r="BR43" s="100"/>
      <c r="BS43" s="100"/>
      <c r="BT43" s="100"/>
      <c r="BU43" s="100"/>
      <c r="BV43" s="105"/>
      <c r="BW43" s="89"/>
      <c r="BX43" s="90"/>
      <c r="BY43" s="90"/>
      <c r="BZ43" s="90"/>
      <c r="CA43" s="90"/>
      <c r="CB43" s="98"/>
      <c r="CC43" s="89"/>
      <c r="CD43" s="90"/>
      <c r="CE43" s="90"/>
      <c r="CF43" s="90"/>
      <c r="CG43" s="90"/>
      <c r="CH43" s="98"/>
      <c r="CI43" s="99"/>
      <c r="CJ43" s="100"/>
      <c r="CK43" s="100"/>
      <c r="CL43" s="100"/>
      <c r="CM43" s="100"/>
      <c r="CN43" s="105"/>
      <c r="CO43" s="99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5"/>
      <c r="DB43" s="63"/>
      <c r="DC43" s="64"/>
      <c r="DD43" s="64"/>
      <c r="DE43" s="64"/>
      <c r="DF43" s="64"/>
      <c r="DG43" s="64"/>
      <c r="DH43" s="78"/>
      <c r="DI43" s="79"/>
      <c r="DJ43" s="80"/>
      <c r="DK43" s="80"/>
      <c r="DL43" s="80"/>
      <c r="DM43" s="80"/>
      <c r="DN43" s="80"/>
      <c r="DO43" s="80"/>
      <c r="DP43" s="80"/>
      <c r="DQ43" s="88"/>
      <c r="DR43" s="116" t="s">
        <v>86</v>
      </c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6" t="s">
        <v>86</v>
      </c>
      <c r="EH43" s="17"/>
      <c r="EI43" s="17"/>
      <c r="EJ43" s="17"/>
      <c r="EK43" s="17"/>
      <c r="EL43" s="17"/>
      <c r="EM43" s="17"/>
      <c r="EN43" s="118" t="s">
        <v>86</v>
      </c>
      <c r="EO43" s="122"/>
      <c r="EP43" s="122"/>
      <c r="EQ43" s="122"/>
      <c r="ER43" s="122"/>
      <c r="ES43" s="122"/>
      <c r="ET43" s="122"/>
      <c r="EU43" s="122"/>
      <c r="EV43" s="123"/>
      <c r="EW43" s="126" t="s">
        <v>81</v>
      </c>
      <c r="EX43" s="126"/>
      <c r="EY43" s="126"/>
      <c r="EZ43" s="126"/>
      <c r="FA43" s="126"/>
      <c r="FB43" s="126"/>
      <c r="FC43" s="126"/>
      <c r="FD43" s="126"/>
      <c r="FE43" s="126"/>
      <c r="FF43" s="126"/>
      <c r="FG43" s="126"/>
      <c r="FH43" s="126"/>
      <c r="FI43" s="126"/>
      <c r="FJ43" s="126"/>
      <c r="FK43" s="126"/>
    </row>
    <row r="44" spans="1:167" s="3" customFormat="1" ht="7.5">
      <c r="A44" s="24"/>
      <c r="B44" s="25"/>
      <c r="C44" s="25"/>
      <c r="D44" s="26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42"/>
      <c r="R44" s="45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65"/>
      <c r="AH44" s="66"/>
      <c r="AI44" s="67"/>
      <c r="AJ44" s="67"/>
      <c r="AK44" s="67"/>
      <c r="AL44" s="68"/>
      <c r="AM44" s="69"/>
      <c r="AN44" s="70"/>
      <c r="AO44" s="70"/>
      <c r="AP44" s="81"/>
      <c r="AQ44" s="82"/>
      <c r="AR44" s="83"/>
      <c r="AS44" s="83"/>
      <c r="AT44" s="83"/>
      <c r="AU44" s="83"/>
      <c r="AV44" s="83"/>
      <c r="AW44" s="83"/>
      <c r="AX44" s="83"/>
      <c r="AY44" s="83"/>
      <c r="AZ44" s="91"/>
      <c r="BA44" s="92"/>
      <c r="BB44" s="93"/>
      <c r="BC44" s="93"/>
      <c r="BD44" s="93"/>
      <c r="BE44" s="93"/>
      <c r="BF44" s="101"/>
      <c r="BG44" s="92"/>
      <c r="BH44" s="93"/>
      <c r="BI44" s="93"/>
      <c r="BJ44" s="93"/>
      <c r="BK44" s="93"/>
      <c r="BL44" s="93"/>
      <c r="BM44" s="93"/>
      <c r="BN44" s="101"/>
      <c r="BO44" s="102"/>
      <c r="BP44" s="103"/>
      <c r="BQ44" s="103"/>
      <c r="BR44" s="103"/>
      <c r="BS44" s="103"/>
      <c r="BT44" s="103"/>
      <c r="BU44" s="103"/>
      <c r="BV44" s="106"/>
      <c r="BW44" s="92"/>
      <c r="BX44" s="93"/>
      <c r="BY44" s="93"/>
      <c r="BZ44" s="93"/>
      <c r="CA44" s="93"/>
      <c r="CB44" s="101"/>
      <c r="CC44" s="92"/>
      <c r="CD44" s="93"/>
      <c r="CE44" s="93"/>
      <c r="CF44" s="93"/>
      <c r="CG44" s="93"/>
      <c r="CH44" s="101"/>
      <c r="CI44" s="102"/>
      <c r="CJ44" s="103"/>
      <c r="CK44" s="103"/>
      <c r="CL44" s="103"/>
      <c r="CM44" s="103"/>
      <c r="CN44" s="106"/>
      <c r="CO44" s="102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6"/>
      <c r="DB44" s="69"/>
      <c r="DC44" s="70"/>
      <c r="DD44" s="70"/>
      <c r="DE44" s="70"/>
      <c r="DF44" s="70"/>
      <c r="DG44" s="70"/>
      <c r="DH44" s="81"/>
      <c r="DI44" s="82"/>
      <c r="DJ44" s="83"/>
      <c r="DK44" s="83"/>
      <c r="DL44" s="83"/>
      <c r="DM44" s="83"/>
      <c r="DN44" s="83"/>
      <c r="DO44" s="83"/>
      <c r="DP44" s="83"/>
      <c r="DQ44" s="91"/>
      <c r="DR44" s="116" t="s">
        <v>86</v>
      </c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6" t="s">
        <v>86</v>
      </c>
      <c r="EH44" s="17"/>
      <c r="EI44" s="17"/>
      <c r="EJ44" s="17"/>
      <c r="EK44" s="17"/>
      <c r="EL44" s="17"/>
      <c r="EM44" s="17"/>
      <c r="EN44" s="118" t="s">
        <v>86</v>
      </c>
      <c r="EO44" s="122"/>
      <c r="EP44" s="122"/>
      <c r="EQ44" s="122"/>
      <c r="ER44" s="122"/>
      <c r="ES44" s="122"/>
      <c r="ET44" s="122"/>
      <c r="EU44" s="122"/>
      <c r="EV44" s="123"/>
      <c r="EW44" s="126" t="s">
        <v>81</v>
      </c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126"/>
    </row>
    <row r="45" spans="1:167" s="3" customFormat="1" ht="7.5">
      <c r="A45" s="24"/>
      <c r="B45" s="25"/>
      <c r="C45" s="25"/>
      <c r="D45" s="26"/>
      <c r="E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42"/>
      <c r="R45" s="40" t="s">
        <v>87</v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53"/>
      <c r="AH45" s="54" t="s">
        <v>81</v>
      </c>
      <c r="AI45" s="55"/>
      <c r="AJ45" s="55"/>
      <c r="AK45" s="55"/>
      <c r="AL45" s="56"/>
      <c r="AM45" s="57" t="s">
        <v>86</v>
      </c>
      <c r="AN45" s="58"/>
      <c r="AO45" s="58"/>
      <c r="AP45" s="75"/>
      <c r="AQ45" s="76" t="s">
        <v>86</v>
      </c>
      <c r="AR45" s="77"/>
      <c r="AS45" s="77"/>
      <c r="AT45" s="77"/>
      <c r="AU45" s="77"/>
      <c r="AV45" s="77"/>
      <c r="AW45" s="77"/>
      <c r="AX45" s="77"/>
      <c r="AY45" s="77"/>
      <c r="AZ45" s="85"/>
      <c r="BA45" s="86" t="s">
        <v>86</v>
      </c>
      <c r="BB45" s="87"/>
      <c r="BC45" s="87"/>
      <c r="BD45" s="87"/>
      <c r="BE45" s="87"/>
      <c r="BF45" s="95"/>
      <c r="BG45" s="86" t="s">
        <v>86</v>
      </c>
      <c r="BH45" s="87"/>
      <c r="BI45" s="87"/>
      <c r="BJ45" s="87"/>
      <c r="BK45" s="87"/>
      <c r="BL45" s="87"/>
      <c r="BM45" s="87"/>
      <c r="BN45" s="95"/>
      <c r="BO45" s="96">
        <f>BO36-BO39</f>
        <v>10500</v>
      </c>
      <c r="BP45" s="97"/>
      <c r="BQ45" s="97"/>
      <c r="BR45" s="97"/>
      <c r="BS45" s="97"/>
      <c r="BT45" s="97"/>
      <c r="BU45" s="97"/>
      <c r="BV45" s="104"/>
      <c r="BW45" s="86" t="s">
        <v>81</v>
      </c>
      <c r="BX45" s="87"/>
      <c r="BY45" s="87"/>
      <c r="BZ45" s="87"/>
      <c r="CA45" s="87"/>
      <c r="CB45" s="95"/>
      <c r="CC45" s="86" t="s">
        <v>86</v>
      </c>
      <c r="CD45" s="87"/>
      <c r="CE45" s="87"/>
      <c r="CF45" s="87"/>
      <c r="CG45" s="87"/>
      <c r="CH45" s="95"/>
      <c r="CI45" s="96">
        <f>BO45*0.2</f>
        <v>2100</v>
      </c>
      <c r="CJ45" s="97"/>
      <c r="CK45" s="97"/>
      <c r="CL45" s="97"/>
      <c r="CM45" s="97"/>
      <c r="CN45" s="104"/>
      <c r="CO45" s="96">
        <f>BO45+CI45</f>
        <v>12600</v>
      </c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104"/>
      <c r="DB45" s="57" t="s">
        <v>86</v>
      </c>
      <c r="DC45" s="58"/>
      <c r="DD45" s="58"/>
      <c r="DE45" s="58"/>
      <c r="DF45" s="58"/>
      <c r="DG45" s="58"/>
      <c r="DH45" s="75"/>
      <c r="DI45" s="76" t="s">
        <v>86</v>
      </c>
      <c r="DJ45" s="77"/>
      <c r="DK45" s="77"/>
      <c r="DL45" s="77"/>
      <c r="DM45" s="77"/>
      <c r="DN45" s="77"/>
      <c r="DO45" s="77"/>
      <c r="DP45" s="77"/>
      <c r="DQ45" s="85"/>
      <c r="DR45" s="116" t="s">
        <v>86</v>
      </c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6" t="s">
        <v>86</v>
      </c>
      <c r="EH45" s="17"/>
      <c r="EI45" s="17"/>
      <c r="EJ45" s="17"/>
      <c r="EK45" s="17"/>
      <c r="EL45" s="17"/>
      <c r="EM45" s="17"/>
      <c r="EN45" s="118" t="s">
        <v>86</v>
      </c>
      <c r="EO45" s="122"/>
      <c r="EP45" s="122"/>
      <c r="EQ45" s="122"/>
      <c r="ER45" s="122"/>
      <c r="ES45" s="122"/>
      <c r="ET45" s="122"/>
      <c r="EU45" s="122"/>
      <c r="EV45" s="123"/>
      <c r="EW45" s="126" t="s">
        <v>81</v>
      </c>
      <c r="EX45" s="126"/>
      <c r="EY45" s="126"/>
      <c r="EZ45" s="126"/>
      <c r="FA45" s="126"/>
      <c r="FB45" s="126"/>
      <c r="FC45" s="126"/>
      <c r="FD45" s="126"/>
      <c r="FE45" s="126"/>
      <c r="FF45" s="126"/>
      <c r="FG45" s="126"/>
      <c r="FH45" s="126"/>
      <c r="FI45" s="126"/>
      <c r="FJ45" s="126"/>
      <c r="FK45" s="126"/>
    </row>
    <row r="46" spans="1:167" s="3" customFormat="1" ht="7.5">
      <c r="A46" s="24"/>
      <c r="B46" s="25"/>
      <c r="C46" s="25"/>
      <c r="D46" s="26"/>
      <c r="E46" s="27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42"/>
      <c r="R46" s="43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59"/>
      <c r="AH46" s="60"/>
      <c r="AI46" s="61"/>
      <c r="AJ46" s="61"/>
      <c r="AK46" s="61"/>
      <c r="AL46" s="62"/>
      <c r="AM46" s="63"/>
      <c r="AN46" s="64"/>
      <c r="AO46" s="64"/>
      <c r="AP46" s="78"/>
      <c r="AQ46" s="79"/>
      <c r="AR46" s="80"/>
      <c r="AS46" s="80"/>
      <c r="AT46" s="80"/>
      <c r="AU46" s="80"/>
      <c r="AV46" s="80"/>
      <c r="AW46" s="80"/>
      <c r="AX46" s="80"/>
      <c r="AY46" s="80"/>
      <c r="AZ46" s="88"/>
      <c r="BA46" s="89"/>
      <c r="BB46" s="90"/>
      <c r="BC46" s="90"/>
      <c r="BD46" s="90"/>
      <c r="BE46" s="90"/>
      <c r="BF46" s="98"/>
      <c r="BG46" s="89"/>
      <c r="BH46" s="90"/>
      <c r="BI46" s="90"/>
      <c r="BJ46" s="90"/>
      <c r="BK46" s="90"/>
      <c r="BL46" s="90"/>
      <c r="BM46" s="90"/>
      <c r="BN46" s="98"/>
      <c r="BO46" s="99"/>
      <c r="BP46" s="100"/>
      <c r="BQ46" s="100"/>
      <c r="BR46" s="100"/>
      <c r="BS46" s="100"/>
      <c r="BT46" s="100"/>
      <c r="BU46" s="100"/>
      <c r="BV46" s="105"/>
      <c r="BW46" s="89"/>
      <c r="BX46" s="90"/>
      <c r="BY46" s="90"/>
      <c r="BZ46" s="90"/>
      <c r="CA46" s="90"/>
      <c r="CB46" s="98"/>
      <c r="CC46" s="89"/>
      <c r="CD46" s="90"/>
      <c r="CE46" s="90"/>
      <c r="CF46" s="90"/>
      <c r="CG46" s="90"/>
      <c r="CH46" s="98"/>
      <c r="CI46" s="99"/>
      <c r="CJ46" s="100"/>
      <c r="CK46" s="100"/>
      <c r="CL46" s="100"/>
      <c r="CM46" s="100"/>
      <c r="CN46" s="105"/>
      <c r="CO46" s="99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5"/>
      <c r="DB46" s="63"/>
      <c r="DC46" s="64"/>
      <c r="DD46" s="64"/>
      <c r="DE46" s="64"/>
      <c r="DF46" s="64"/>
      <c r="DG46" s="64"/>
      <c r="DH46" s="78"/>
      <c r="DI46" s="79"/>
      <c r="DJ46" s="80"/>
      <c r="DK46" s="80"/>
      <c r="DL46" s="80"/>
      <c r="DM46" s="80"/>
      <c r="DN46" s="80"/>
      <c r="DO46" s="80"/>
      <c r="DP46" s="80"/>
      <c r="DQ46" s="88"/>
      <c r="DR46" s="116" t="s">
        <v>86</v>
      </c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6" t="s">
        <v>86</v>
      </c>
      <c r="EH46" s="17"/>
      <c r="EI46" s="17"/>
      <c r="EJ46" s="17"/>
      <c r="EK46" s="17"/>
      <c r="EL46" s="17"/>
      <c r="EM46" s="17"/>
      <c r="EN46" s="118" t="s">
        <v>86</v>
      </c>
      <c r="EO46" s="122"/>
      <c r="EP46" s="122"/>
      <c r="EQ46" s="122"/>
      <c r="ER46" s="122"/>
      <c r="ES46" s="122"/>
      <c r="ET46" s="122"/>
      <c r="EU46" s="122"/>
      <c r="EV46" s="123"/>
      <c r="EW46" s="126" t="s">
        <v>81</v>
      </c>
      <c r="EX46" s="126"/>
      <c r="EY46" s="126"/>
      <c r="EZ46" s="126"/>
      <c r="FA46" s="126"/>
      <c r="FB46" s="126"/>
      <c r="FC46" s="126"/>
      <c r="FD46" s="126"/>
      <c r="FE46" s="126"/>
      <c r="FF46" s="126"/>
      <c r="FG46" s="126"/>
      <c r="FH46" s="126"/>
      <c r="FI46" s="126"/>
      <c r="FJ46" s="126"/>
      <c r="FK46" s="126"/>
    </row>
    <row r="47" spans="1:167" s="3" customFormat="1" ht="7.5">
      <c r="A47" s="29"/>
      <c r="B47" s="30"/>
      <c r="C47" s="30"/>
      <c r="D47" s="31"/>
      <c r="E47" s="32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7"/>
      <c r="R47" s="45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65"/>
      <c r="AH47" s="66"/>
      <c r="AI47" s="67"/>
      <c r="AJ47" s="67"/>
      <c r="AK47" s="67"/>
      <c r="AL47" s="68"/>
      <c r="AM47" s="69"/>
      <c r="AN47" s="70"/>
      <c r="AO47" s="70"/>
      <c r="AP47" s="81"/>
      <c r="AQ47" s="82"/>
      <c r="AR47" s="83"/>
      <c r="AS47" s="83"/>
      <c r="AT47" s="83"/>
      <c r="AU47" s="83"/>
      <c r="AV47" s="83"/>
      <c r="AW47" s="83"/>
      <c r="AX47" s="83"/>
      <c r="AY47" s="83"/>
      <c r="AZ47" s="91"/>
      <c r="BA47" s="92"/>
      <c r="BB47" s="93"/>
      <c r="BC47" s="93"/>
      <c r="BD47" s="93"/>
      <c r="BE47" s="93"/>
      <c r="BF47" s="101"/>
      <c r="BG47" s="92"/>
      <c r="BH47" s="93"/>
      <c r="BI47" s="93"/>
      <c r="BJ47" s="93"/>
      <c r="BK47" s="93"/>
      <c r="BL47" s="93"/>
      <c r="BM47" s="93"/>
      <c r="BN47" s="101"/>
      <c r="BO47" s="102"/>
      <c r="BP47" s="103"/>
      <c r="BQ47" s="103"/>
      <c r="BR47" s="103"/>
      <c r="BS47" s="103"/>
      <c r="BT47" s="103"/>
      <c r="BU47" s="103"/>
      <c r="BV47" s="106"/>
      <c r="BW47" s="92"/>
      <c r="BX47" s="93"/>
      <c r="BY47" s="93"/>
      <c r="BZ47" s="93"/>
      <c r="CA47" s="93"/>
      <c r="CB47" s="101"/>
      <c r="CC47" s="92"/>
      <c r="CD47" s="93"/>
      <c r="CE47" s="93"/>
      <c r="CF47" s="93"/>
      <c r="CG47" s="93"/>
      <c r="CH47" s="101"/>
      <c r="CI47" s="102"/>
      <c r="CJ47" s="103"/>
      <c r="CK47" s="103"/>
      <c r="CL47" s="103"/>
      <c r="CM47" s="103"/>
      <c r="CN47" s="106"/>
      <c r="CO47" s="102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6"/>
      <c r="DB47" s="69"/>
      <c r="DC47" s="70"/>
      <c r="DD47" s="70"/>
      <c r="DE47" s="70"/>
      <c r="DF47" s="70"/>
      <c r="DG47" s="70"/>
      <c r="DH47" s="81"/>
      <c r="DI47" s="82"/>
      <c r="DJ47" s="83"/>
      <c r="DK47" s="83"/>
      <c r="DL47" s="83"/>
      <c r="DM47" s="83"/>
      <c r="DN47" s="83"/>
      <c r="DO47" s="83"/>
      <c r="DP47" s="83"/>
      <c r="DQ47" s="91"/>
      <c r="DR47" s="116" t="s">
        <v>86</v>
      </c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6" t="s">
        <v>86</v>
      </c>
      <c r="EH47" s="17"/>
      <c r="EI47" s="17"/>
      <c r="EJ47" s="17"/>
      <c r="EK47" s="17"/>
      <c r="EL47" s="17"/>
      <c r="EM47" s="17"/>
      <c r="EN47" s="118" t="s">
        <v>86</v>
      </c>
      <c r="EO47" s="122"/>
      <c r="EP47" s="122"/>
      <c r="EQ47" s="122"/>
      <c r="ER47" s="122"/>
      <c r="ES47" s="122"/>
      <c r="ET47" s="122"/>
      <c r="EU47" s="122"/>
      <c r="EV47" s="123"/>
      <c r="EW47" s="126" t="s">
        <v>81</v>
      </c>
      <c r="EX47" s="126"/>
      <c r="EY47" s="126"/>
      <c r="EZ47" s="126"/>
      <c r="FA47" s="126"/>
      <c r="FB47" s="126"/>
      <c r="FC47" s="126"/>
      <c r="FD47" s="126"/>
      <c r="FE47" s="126"/>
      <c r="FF47" s="126"/>
      <c r="FG47" s="126"/>
      <c r="FH47" s="126"/>
      <c r="FI47" s="126"/>
      <c r="FJ47" s="126"/>
      <c r="FK47" s="126"/>
    </row>
    <row r="48" spans="1:167" s="3" customFormat="1" ht="7.5">
      <c r="A48" s="34" t="s">
        <v>89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107"/>
      <c r="BO48" s="108" t="s">
        <v>81</v>
      </c>
      <c r="BP48" s="108"/>
      <c r="BQ48" s="108"/>
      <c r="BR48" s="108"/>
      <c r="BS48" s="108"/>
      <c r="BT48" s="108"/>
      <c r="BU48" s="108"/>
      <c r="BV48" s="108"/>
      <c r="BW48" s="109" t="s">
        <v>86</v>
      </c>
      <c r="BX48" s="109"/>
      <c r="BY48" s="109"/>
      <c r="BZ48" s="109"/>
      <c r="CA48" s="109"/>
      <c r="CB48" s="109"/>
      <c r="CC48" s="109" t="s">
        <v>86</v>
      </c>
      <c r="CD48" s="109"/>
      <c r="CE48" s="109"/>
      <c r="CF48" s="109"/>
      <c r="CG48" s="109"/>
      <c r="CH48" s="109"/>
      <c r="CI48" s="108" t="s">
        <v>81</v>
      </c>
      <c r="CJ48" s="108"/>
      <c r="CK48" s="108"/>
      <c r="CL48" s="108"/>
      <c r="CM48" s="108"/>
      <c r="CN48" s="108"/>
      <c r="CO48" s="108" t="s">
        <v>81</v>
      </c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13" t="s">
        <v>86</v>
      </c>
      <c r="DC48" s="113"/>
      <c r="DD48" s="113"/>
      <c r="DE48" s="113"/>
      <c r="DF48" s="113"/>
      <c r="DG48" s="113"/>
      <c r="DH48" s="113"/>
      <c r="DI48" s="115" t="s">
        <v>86</v>
      </c>
      <c r="DJ48" s="115"/>
      <c r="DK48" s="115"/>
      <c r="DL48" s="115"/>
      <c r="DM48" s="115"/>
      <c r="DN48" s="115"/>
      <c r="DO48" s="115"/>
      <c r="DP48" s="115"/>
      <c r="DQ48" s="115"/>
      <c r="DR48" s="113" t="s">
        <v>86</v>
      </c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9" t="s">
        <v>86</v>
      </c>
      <c r="EH48" s="120"/>
      <c r="EI48" s="120"/>
      <c r="EJ48" s="120"/>
      <c r="EK48" s="120"/>
      <c r="EL48" s="120"/>
      <c r="EM48" s="120"/>
      <c r="EN48" s="121" t="s">
        <v>86</v>
      </c>
      <c r="EO48" s="124"/>
      <c r="EP48" s="124"/>
      <c r="EQ48" s="124"/>
      <c r="ER48" s="124"/>
      <c r="ES48" s="124"/>
      <c r="ET48" s="124"/>
      <c r="EU48" s="124"/>
      <c r="EV48" s="125"/>
      <c r="EW48" s="109" t="s">
        <v>81</v>
      </c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</row>
    <row r="49" spans="1:167" s="3" customFormat="1" ht="7.5">
      <c r="A49" s="34" t="s">
        <v>90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107"/>
      <c r="BO49" s="108">
        <f>BO33+BO45</f>
        <v>17625</v>
      </c>
      <c r="BP49" s="108"/>
      <c r="BQ49" s="108"/>
      <c r="BR49" s="108"/>
      <c r="BS49" s="108"/>
      <c r="BT49" s="108"/>
      <c r="BU49" s="108"/>
      <c r="BV49" s="108"/>
      <c r="BW49" s="109" t="s">
        <v>86</v>
      </c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8">
        <f>CI33+CI45</f>
        <v>3525</v>
      </c>
      <c r="CJ49" s="108"/>
      <c r="CK49" s="108"/>
      <c r="CL49" s="108"/>
      <c r="CM49" s="108"/>
      <c r="CN49" s="108"/>
      <c r="CO49" s="108">
        <f>CO33+CO45</f>
        <v>21150</v>
      </c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13" t="s">
        <v>86</v>
      </c>
      <c r="DC49" s="113"/>
      <c r="DD49" s="113"/>
      <c r="DE49" s="113"/>
      <c r="DF49" s="113"/>
      <c r="DG49" s="113"/>
      <c r="DH49" s="113"/>
      <c r="DI49" s="115" t="s">
        <v>86</v>
      </c>
      <c r="DJ49" s="115"/>
      <c r="DK49" s="115"/>
      <c r="DL49" s="115"/>
      <c r="DM49" s="115"/>
      <c r="DN49" s="115"/>
      <c r="DO49" s="115"/>
      <c r="DP49" s="115"/>
      <c r="DQ49" s="115"/>
      <c r="DR49" s="113" t="s">
        <v>86</v>
      </c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9" t="s">
        <v>86</v>
      </c>
      <c r="EH49" s="120"/>
      <c r="EI49" s="120"/>
      <c r="EJ49" s="120"/>
      <c r="EK49" s="120"/>
      <c r="EL49" s="120"/>
      <c r="EM49" s="120"/>
      <c r="EN49" s="121" t="s">
        <v>86</v>
      </c>
      <c r="EO49" s="124"/>
      <c r="EP49" s="124"/>
      <c r="EQ49" s="124"/>
      <c r="ER49" s="124"/>
      <c r="ES49" s="124"/>
      <c r="ET49" s="124"/>
      <c r="EU49" s="124"/>
      <c r="EV49" s="125"/>
      <c r="EW49" s="109" t="s">
        <v>81</v>
      </c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</row>
    <row r="50" spans="1:167" s="4" customFormat="1" ht="13.5">
      <c r="A50" s="36"/>
      <c r="B50" s="36"/>
      <c r="C50" s="36"/>
      <c r="D50" s="3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6"/>
      <c r="V50" s="36"/>
      <c r="W50" s="36"/>
      <c r="X50" s="36"/>
      <c r="Y50" s="36"/>
      <c r="Z50" s="36"/>
      <c r="AA50" s="49"/>
      <c r="AB50" s="49"/>
      <c r="AC50" s="49"/>
      <c r="AD50" s="49"/>
      <c r="AE50" s="49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49"/>
      <c r="DB50" s="49"/>
      <c r="DC50" s="49"/>
      <c r="DD50" s="49"/>
      <c r="DE50" s="49"/>
      <c r="DF50" s="49"/>
      <c r="DG50" s="49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114"/>
      <c r="EO50" s="114"/>
      <c r="EP50" s="114"/>
      <c r="EQ50" s="114"/>
      <c r="ER50" s="114"/>
      <c r="ES50" s="114"/>
      <c r="ET50" s="114"/>
      <c r="EU50" s="114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</row>
    <row r="51" spans="1:88" s="5" customFormat="1" ht="14.25" customHeight="1">
      <c r="A51" s="5" t="s">
        <v>91</v>
      </c>
      <c r="CJ51" s="5" t="s">
        <v>92</v>
      </c>
    </row>
    <row r="52" spans="1:167" s="5" customFormat="1" ht="14.25" customHeight="1">
      <c r="A52" s="5" t="s">
        <v>93</v>
      </c>
      <c r="AM52" s="71" t="s">
        <v>94</v>
      </c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E52" s="73" t="s">
        <v>95</v>
      </c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J52" s="5" t="s">
        <v>93</v>
      </c>
      <c r="DQ52" s="71" t="s">
        <v>96</v>
      </c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I52" s="73" t="s">
        <v>97</v>
      </c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</row>
    <row r="53" spans="39:167" s="6" customFormat="1" ht="14.25" customHeight="1">
      <c r="AM53" s="72" t="s">
        <v>98</v>
      </c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94"/>
      <c r="BD53" s="94"/>
      <c r="BE53" s="72" t="s">
        <v>99</v>
      </c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DQ53" s="72" t="s">
        <v>98</v>
      </c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94"/>
      <c r="EH53" s="94"/>
      <c r="EI53" s="72" t="s">
        <v>99</v>
      </c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</row>
    <row r="54" s="5" customFormat="1" ht="14.25" customHeight="1">
      <c r="A54" s="5" t="s">
        <v>100</v>
      </c>
    </row>
    <row r="55" spans="1:167" s="5" customFormat="1" ht="14.25" customHeight="1">
      <c r="A55" s="5" t="s">
        <v>93</v>
      </c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  <c r="FI55" s="111"/>
      <c r="FJ55" s="111"/>
      <c r="FK55" s="111"/>
    </row>
    <row r="56" spans="39:167" s="6" customFormat="1" ht="26.25" customHeight="1">
      <c r="AM56" s="72" t="s">
        <v>98</v>
      </c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94"/>
      <c r="BD56" s="94"/>
      <c r="BE56" s="72" t="s">
        <v>99</v>
      </c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J56" s="112" t="s">
        <v>101</v>
      </c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</row>
    <row r="57" ht="3" customHeight="1"/>
  </sheetData>
  <sheetProtection/>
  <mergeCells count="308">
    <mergeCell ref="EF2:FK2"/>
    <mergeCell ref="A5:AR5"/>
    <mergeCell ref="AS5:BD5"/>
    <mergeCell ref="BE5:BH5"/>
    <mergeCell ref="BI5:CA5"/>
    <mergeCell ref="A6:BK6"/>
    <mergeCell ref="BL6:BW6"/>
    <mergeCell ref="BX6:CA6"/>
    <mergeCell ref="CB6:CT6"/>
    <mergeCell ref="A7:AO7"/>
    <mergeCell ref="AP7:BA7"/>
    <mergeCell ref="BB7:BE7"/>
    <mergeCell ref="BF7:BX7"/>
    <mergeCell ref="Y8:AJ8"/>
    <mergeCell ref="AK8:AN8"/>
    <mergeCell ref="AO8:BG8"/>
    <mergeCell ref="K11:CC11"/>
    <mergeCell ref="H12:CC12"/>
    <mergeCell ref="U13:CC13"/>
    <mergeCell ref="M14:CC14"/>
    <mergeCell ref="H15:CC15"/>
    <mergeCell ref="W16:CC16"/>
    <mergeCell ref="A17:Z17"/>
    <mergeCell ref="AA17:CC17"/>
    <mergeCell ref="A19:CC19"/>
    <mergeCell ref="AM21:AZ21"/>
    <mergeCell ref="DB21:DQ21"/>
    <mergeCell ref="EG21:EV21"/>
    <mergeCell ref="AM22:AP22"/>
    <mergeCell ref="AQ22:AZ22"/>
    <mergeCell ref="DB22:DH22"/>
    <mergeCell ref="DI22:DQ22"/>
    <mergeCell ref="EG22:EM22"/>
    <mergeCell ref="EN22:EV22"/>
    <mergeCell ref="A23:D23"/>
    <mergeCell ref="E23:Q23"/>
    <mergeCell ref="R23:AG23"/>
    <mergeCell ref="AH23:AL23"/>
    <mergeCell ref="AM23:AP23"/>
    <mergeCell ref="AQ23:AZ23"/>
    <mergeCell ref="BA23:BF23"/>
    <mergeCell ref="BG23:BN23"/>
    <mergeCell ref="BO23:BV23"/>
    <mergeCell ref="BW23:CB23"/>
    <mergeCell ref="CC23:CH23"/>
    <mergeCell ref="CI23:CN23"/>
    <mergeCell ref="CO23:DA23"/>
    <mergeCell ref="DB23:DH23"/>
    <mergeCell ref="DI23:DQ23"/>
    <mergeCell ref="DR23:EF23"/>
    <mergeCell ref="EG23:EM23"/>
    <mergeCell ref="EN23:EV23"/>
    <mergeCell ref="EW23:FK23"/>
    <mergeCell ref="DR24:EF24"/>
    <mergeCell ref="EG24:EM24"/>
    <mergeCell ref="EN24:EV24"/>
    <mergeCell ref="EW24:FK24"/>
    <mergeCell ref="DR25:EF25"/>
    <mergeCell ref="EG25:EM25"/>
    <mergeCell ref="EN25:EV25"/>
    <mergeCell ref="EW25:FK25"/>
    <mergeCell ref="DR26:EF26"/>
    <mergeCell ref="EG26:EM26"/>
    <mergeCell ref="EN26:EV26"/>
    <mergeCell ref="EW26:FK26"/>
    <mergeCell ref="DR27:EF27"/>
    <mergeCell ref="EG27:EM27"/>
    <mergeCell ref="EN27:EV27"/>
    <mergeCell ref="EW27:FK27"/>
    <mergeCell ref="DR28:EF28"/>
    <mergeCell ref="EG28:EM28"/>
    <mergeCell ref="EN28:EV28"/>
    <mergeCell ref="EW28:FK28"/>
    <mergeCell ref="DR29:EF29"/>
    <mergeCell ref="EG29:EM29"/>
    <mergeCell ref="EN29:EV29"/>
    <mergeCell ref="EW29:FK29"/>
    <mergeCell ref="DR30:EF30"/>
    <mergeCell ref="EG30:EM30"/>
    <mergeCell ref="EN30:EV30"/>
    <mergeCell ref="EW30:FK30"/>
    <mergeCell ref="DR31:EF31"/>
    <mergeCell ref="EG31:EM31"/>
    <mergeCell ref="EN31:EV31"/>
    <mergeCell ref="EW31:FK31"/>
    <mergeCell ref="DR32:EF32"/>
    <mergeCell ref="EG32:EM32"/>
    <mergeCell ref="EN32:EV32"/>
    <mergeCell ref="EW32:FK32"/>
    <mergeCell ref="DR33:EF33"/>
    <mergeCell ref="EG33:EM33"/>
    <mergeCell ref="EN33:EV33"/>
    <mergeCell ref="EW33:FK33"/>
    <mergeCell ref="DR34:EF34"/>
    <mergeCell ref="EG34:EM34"/>
    <mergeCell ref="EN34:EV34"/>
    <mergeCell ref="EW34:FK34"/>
    <mergeCell ref="DR35:EF35"/>
    <mergeCell ref="EG35:EM35"/>
    <mergeCell ref="EN35:EV35"/>
    <mergeCell ref="EW35:FK35"/>
    <mergeCell ref="DR36:EF36"/>
    <mergeCell ref="EG36:EM36"/>
    <mergeCell ref="EN36:EV36"/>
    <mergeCell ref="EW36:FK36"/>
    <mergeCell ref="DR37:EF37"/>
    <mergeCell ref="EG37:EM37"/>
    <mergeCell ref="EN37:EV37"/>
    <mergeCell ref="EW37:FK37"/>
    <mergeCell ref="DR38:EF38"/>
    <mergeCell ref="EG38:EM38"/>
    <mergeCell ref="EN38:EV38"/>
    <mergeCell ref="EW38:FK38"/>
    <mergeCell ref="DR39:EF39"/>
    <mergeCell ref="EG39:EM39"/>
    <mergeCell ref="EN39:EV39"/>
    <mergeCell ref="EW39:FK39"/>
    <mergeCell ref="DR40:EF40"/>
    <mergeCell ref="EG40:EM40"/>
    <mergeCell ref="EN40:EV40"/>
    <mergeCell ref="EW40:FK40"/>
    <mergeCell ref="DR41:EF41"/>
    <mergeCell ref="EG41:EM41"/>
    <mergeCell ref="EN41:EV41"/>
    <mergeCell ref="EW41:FK41"/>
    <mergeCell ref="DR42:EF42"/>
    <mergeCell ref="EG42:EM42"/>
    <mergeCell ref="EN42:EV42"/>
    <mergeCell ref="EW42:FK42"/>
    <mergeCell ref="DR43:EF43"/>
    <mergeCell ref="EG43:EM43"/>
    <mergeCell ref="EN43:EV43"/>
    <mergeCell ref="EW43:FK43"/>
    <mergeCell ref="DR44:EF44"/>
    <mergeCell ref="EG44:EM44"/>
    <mergeCell ref="EN44:EV44"/>
    <mergeCell ref="EW44:FK44"/>
    <mergeCell ref="DR45:EF45"/>
    <mergeCell ref="EG45:EM45"/>
    <mergeCell ref="EN45:EV45"/>
    <mergeCell ref="EW45:FK45"/>
    <mergeCell ref="DR46:EF46"/>
    <mergeCell ref="EG46:EM46"/>
    <mergeCell ref="EN46:EV46"/>
    <mergeCell ref="EW46:FK46"/>
    <mergeCell ref="DR47:EF47"/>
    <mergeCell ref="EG47:EM47"/>
    <mergeCell ref="EN47:EV47"/>
    <mergeCell ref="EW47:FK47"/>
    <mergeCell ref="A48:BN48"/>
    <mergeCell ref="BO48:BV48"/>
    <mergeCell ref="BW48:CB48"/>
    <mergeCell ref="CC48:CH48"/>
    <mergeCell ref="CI48:CN48"/>
    <mergeCell ref="CO48:DA48"/>
    <mergeCell ref="DB48:DH48"/>
    <mergeCell ref="DI48:DQ48"/>
    <mergeCell ref="DR48:EF48"/>
    <mergeCell ref="EG48:EM48"/>
    <mergeCell ref="EN48:EV48"/>
    <mergeCell ref="EW48:FK48"/>
    <mergeCell ref="A49:BN49"/>
    <mergeCell ref="BO49:BV49"/>
    <mergeCell ref="BW49:CB49"/>
    <mergeCell ref="CC49:CH49"/>
    <mergeCell ref="CI49:CN49"/>
    <mergeCell ref="CO49:DA49"/>
    <mergeCell ref="DB49:DH49"/>
    <mergeCell ref="DI49:DQ49"/>
    <mergeCell ref="DR49:EF49"/>
    <mergeCell ref="EG49:EM49"/>
    <mergeCell ref="EN49:EV49"/>
    <mergeCell ref="EW49:FK49"/>
    <mergeCell ref="AM52:BB52"/>
    <mergeCell ref="BE52:CG52"/>
    <mergeCell ref="DQ52:EF52"/>
    <mergeCell ref="EI52:FK52"/>
    <mergeCell ref="AM53:BB53"/>
    <mergeCell ref="BE53:CG53"/>
    <mergeCell ref="DQ53:EF53"/>
    <mergeCell ref="EI53:FK53"/>
    <mergeCell ref="AM55:BB55"/>
    <mergeCell ref="BE55:CG55"/>
    <mergeCell ref="CJ55:FK55"/>
    <mergeCell ref="AM56:BB56"/>
    <mergeCell ref="BE56:CG56"/>
    <mergeCell ref="CJ56:FK56"/>
    <mergeCell ref="A21:D22"/>
    <mergeCell ref="E21:Q22"/>
    <mergeCell ref="R21:AG22"/>
    <mergeCell ref="AH21:AL22"/>
    <mergeCell ref="BA21:BF22"/>
    <mergeCell ref="BG21:BN22"/>
    <mergeCell ref="BO21:BV22"/>
    <mergeCell ref="BW21:CB22"/>
    <mergeCell ref="CC21:CH22"/>
    <mergeCell ref="CI21:CN22"/>
    <mergeCell ref="CO21:DA22"/>
    <mergeCell ref="DR21:EF22"/>
    <mergeCell ref="EW21:FK22"/>
    <mergeCell ref="R24:AG26"/>
    <mergeCell ref="AH24:AL26"/>
    <mergeCell ref="AM24:AP26"/>
    <mergeCell ref="AQ24:AZ26"/>
    <mergeCell ref="BA24:BF26"/>
    <mergeCell ref="BG24:BN26"/>
    <mergeCell ref="BO24:BV26"/>
    <mergeCell ref="BW24:CB26"/>
    <mergeCell ref="CC24:CH26"/>
    <mergeCell ref="CI24:CN26"/>
    <mergeCell ref="CO24:DA26"/>
    <mergeCell ref="DB24:DH26"/>
    <mergeCell ref="DI24:DQ26"/>
    <mergeCell ref="A24:D35"/>
    <mergeCell ref="E24:Q35"/>
    <mergeCell ref="R27:AG29"/>
    <mergeCell ref="AH27:AL29"/>
    <mergeCell ref="AM27:AP29"/>
    <mergeCell ref="AQ27:AZ29"/>
    <mergeCell ref="BA27:BF29"/>
    <mergeCell ref="BG27:BN29"/>
    <mergeCell ref="BO27:BV29"/>
    <mergeCell ref="BW27:CB29"/>
    <mergeCell ref="CC27:CH29"/>
    <mergeCell ref="CI27:CN29"/>
    <mergeCell ref="CO27:DA29"/>
    <mergeCell ref="DB27:DH29"/>
    <mergeCell ref="DI27:DQ29"/>
    <mergeCell ref="R30:AG32"/>
    <mergeCell ref="AH30:AL32"/>
    <mergeCell ref="AM30:AP32"/>
    <mergeCell ref="AQ30:AZ32"/>
    <mergeCell ref="BA30:BF32"/>
    <mergeCell ref="BG30:BN32"/>
    <mergeCell ref="BO30:BV32"/>
    <mergeCell ref="BW30:CB32"/>
    <mergeCell ref="CC30:CH32"/>
    <mergeCell ref="CI30:CN32"/>
    <mergeCell ref="CO30:DA32"/>
    <mergeCell ref="DB30:DH32"/>
    <mergeCell ref="DI30:DQ32"/>
    <mergeCell ref="R33:AG35"/>
    <mergeCell ref="AH33:AL35"/>
    <mergeCell ref="AM33:AP35"/>
    <mergeCell ref="AQ33:AZ35"/>
    <mergeCell ref="BA33:BF35"/>
    <mergeCell ref="BG33:BN35"/>
    <mergeCell ref="BO33:BV35"/>
    <mergeCell ref="BW33:CB35"/>
    <mergeCell ref="CC33:CH35"/>
    <mergeCell ref="CI33:CN35"/>
    <mergeCell ref="CO33:DA35"/>
    <mergeCell ref="DB33:DH35"/>
    <mergeCell ref="DI33:DQ35"/>
    <mergeCell ref="R36:AG38"/>
    <mergeCell ref="AH36:AL38"/>
    <mergeCell ref="AM36:AP38"/>
    <mergeCell ref="AQ36:AZ38"/>
    <mergeCell ref="BA36:BF38"/>
    <mergeCell ref="BG36:BN38"/>
    <mergeCell ref="BO36:BV38"/>
    <mergeCell ref="BW36:CB38"/>
    <mergeCell ref="CC36:CH38"/>
    <mergeCell ref="CI36:CN38"/>
    <mergeCell ref="CO36:DA38"/>
    <mergeCell ref="DB36:DH38"/>
    <mergeCell ref="DI36:DQ38"/>
    <mergeCell ref="A36:D47"/>
    <mergeCell ref="E36:Q47"/>
    <mergeCell ref="R39:AG41"/>
    <mergeCell ref="AH39:AL41"/>
    <mergeCell ref="AM39:AP41"/>
    <mergeCell ref="AQ39:AZ41"/>
    <mergeCell ref="BA39:BF41"/>
    <mergeCell ref="BG39:BN41"/>
    <mergeCell ref="BO39:BV41"/>
    <mergeCell ref="BW39:CB41"/>
    <mergeCell ref="CC39:CH41"/>
    <mergeCell ref="CI39:CN41"/>
    <mergeCell ref="CO39:DA41"/>
    <mergeCell ref="DB39:DH41"/>
    <mergeCell ref="DI39:DQ41"/>
    <mergeCell ref="R42:AG44"/>
    <mergeCell ref="AH42:AL44"/>
    <mergeCell ref="AM42:AP44"/>
    <mergeCell ref="AQ42:AZ44"/>
    <mergeCell ref="BA42:BF44"/>
    <mergeCell ref="BG42:BN44"/>
    <mergeCell ref="BO42:BV44"/>
    <mergeCell ref="BW42:CB44"/>
    <mergeCell ref="CC42:CH44"/>
    <mergeCell ref="CI42:CN44"/>
    <mergeCell ref="CO42:DA44"/>
    <mergeCell ref="DB42:DH44"/>
    <mergeCell ref="DI42:DQ44"/>
    <mergeCell ref="R45:AG47"/>
    <mergeCell ref="AH45:AL47"/>
    <mergeCell ref="AM45:AP47"/>
    <mergeCell ref="AQ45:AZ47"/>
    <mergeCell ref="BA45:BF47"/>
    <mergeCell ref="BG45:BN47"/>
    <mergeCell ref="BO45:BV47"/>
    <mergeCell ref="BW45:CB47"/>
    <mergeCell ref="CC45:CH47"/>
    <mergeCell ref="CI45:CN47"/>
    <mergeCell ref="CO45:DA47"/>
    <mergeCell ref="DB45:DH47"/>
    <mergeCell ref="DI45:DQ47"/>
  </mergeCells>
  <printOptions/>
  <pageMargins left="0.39" right="0.31" top="0.39" bottom="0.39" header="0.2" footer="0.2"/>
  <pageSetup fitToHeight="1" fitToWidth="1" horizontalDpi="30066" verticalDpi="30066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dcterms:created xsi:type="dcterms:W3CDTF">2021-10-11T09:11:02Z</dcterms:created>
  <dcterms:modified xsi:type="dcterms:W3CDTF">2022-08-10T19:07:58Z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