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87" activeTab="0"/>
  </bookViews>
  <sheets>
    <sheet name="стр1" sheetId="1" r:id="rId1"/>
  </sheets>
  <definedNames>
    <definedName name="_xlnm.Print_Area" localSheetId="0">'стр1'!$1:$77</definedName>
  </definedNames>
  <calcPr fullCalcOnLoad="1"/>
</workbook>
</file>

<file path=xl/sharedStrings.xml><?xml version="1.0" encoding="utf-8"?>
<sst xmlns="http://schemas.openxmlformats.org/spreadsheetml/2006/main" count="621" uniqueCount="165">
  <si>
    <t>Унифицированная форма № Т-54</t>
  </si>
  <si>
    <t>Утверждена Постановлением Госкомстата</t>
  </si>
  <si>
    <t>России от 05.01.2004 № 1</t>
  </si>
  <si>
    <t>Код</t>
  </si>
  <si>
    <t>Форма по ОКУД</t>
  </si>
  <si>
    <t>0301012</t>
  </si>
  <si>
    <t>Общество с ограниченной ответственностью "www.ppt.ru" (ООО "www.ppt.ru")</t>
  </si>
  <si>
    <t>по ОКПО</t>
  </si>
  <si>
    <t>12345678</t>
  </si>
  <si>
    <t>(наименование организации)</t>
  </si>
  <si>
    <t>Отдел логистики</t>
  </si>
  <si>
    <t>(структурное подразделение)</t>
  </si>
  <si>
    <t>Номер документа</t>
  </si>
  <si>
    <t>Расчетный период</t>
  </si>
  <si>
    <t>Категория персонала</t>
  </si>
  <si>
    <t>Идентификационный номер налогоплательщика</t>
  </si>
  <si>
    <t>Номер страхового свидетельства государственного пенсионного страхования</t>
  </si>
  <si>
    <t>Код места жительства</t>
  </si>
  <si>
    <t>Состояние
в браке</t>
  </si>
  <si>
    <t>Количество
детей</t>
  </si>
  <si>
    <t>Дата</t>
  </si>
  <si>
    <t>с</t>
  </si>
  <si>
    <t>по</t>
  </si>
  <si>
    <t>поступления на работу</t>
  </si>
  <si>
    <t>увольнения</t>
  </si>
  <si>
    <t>ЛИЦЕВОЙ СЧЕТ</t>
  </si>
  <si>
    <t>43/10</t>
  </si>
  <si>
    <t>01.01.2023</t>
  </si>
  <si>
    <t>31.12.2023</t>
  </si>
  <si>
    <t>Ведущий специалист</t>
  </si>
  <si>
    <t>680355263533</t>
  </si>
  <si>
    <t>336-665-987-55</t>
  </si>
  <si>
    <t>68 212</t>
  </si>
  <si>
    <t>Женат</t>
  </si>
  <si>
    <t>10.01.2008</t>
  </si>
  <si>
    <t>-</t>
  </si>
  <si>
    <t>Табельный номер</t>
  </si>
  <si>
    <t>Дата рождения</t>
  </si>
  <si>
    <t>05.05.1979</t>
  </si>
  <si>
    <t>Фамилия, имя, отчество</t>
  </si>
  <si>
    <t>Романов Роман Михайлович</t>
  </si>
  <si>
    <t>0507/43</t>
  </si>
  <si>
    <t>Отметка о приеме на работу, переводе, увольнении, изменении в оплате труда</t>
  </si>
  <si>
    <t>Отметки об использовании</t>
  </si>
  <si>
    <t>отпуска</t>
  </si>
  <si>
    <t>Удержания и взносы</t>
  </si>
  <si>
    <t xml:space="preserve">
Сумма
предоставляемых льгот (сумма стандартных налоговых вычетов),
руб.</t>
  </si>
  <si>
    <t xml:space="preserve">
приказ
(распоряжение)</t>
  </si>
  <si>
    <t xml:space="preserve">
структурное подраз-деление</t>
  </si>
  <si>
    <t xml:space="preserve">
должность (специаль-ность, профессия)</t>
  </si>
  <si>
    <t xml:space="preserve">
условия труда</t>
  </si>
  <si>
    <t xml:space="preserve">
тарифная ставка (часовая, дневная) (оклад),
руб.</t>
  </si>
  <si>
    <t xml:space="preserve">
сумма надбавок, доплат,
руб.</t>
  </si>
  <si>
    <t xml:space="preserve">
вид отпуска</t>
  </si>
  <si>
    <t>приказ (распоряжение)</t>
  </si>
  <si>
    <t>за
период</t>
  </si>
  <si>
    <t>дата</t>
  </si>
  <si>
    <t>количество дней календарных</t>
  </si>
  <si>
    <t>вид удержания
(номер и дата документа)</t>
  </si>
  <si>
    <t>период
удержания</t>
  </si>
  <si>
    <t>сумма удержания, руб.
или
процент</t>
  </si>
  <si>
    <t>размер удержания за месяц (период),
руб.</t>
  </si>
  <si>
    <t>номер</t>
  </si>
  <si>
    <t>начала</t>
  </si>
  <si>
    <t>оконча-ния</t>
  </si>
  <si>
    <t xml:space="preserve">за работу разъездного характера </t>
  </si>
  <si>
    <t>за сверхурочную работу</t>
  </si>
  <si>
    <t>30.12.2022</t>
  </si>
  <si>
    <t>1-пер</t>
  </si>
  <si>
    <t>Отдел писем</t>
  </si>
  <si>
    <t>Ведущий специалист (товаровед)</t>
  </si>
  <si>
    <t>40-ч, 5-дневная рабочая неделя. Нормальные условия труда</t>
  </si>
  <si>
    <t>425,79
(за 1 час)</t>
  </si>
  <si>
    <t xml:space="preserve">Основной ежегодный оплачиваемый </t>
  </si>
  <si>
    <t>11.01.2023</t>
  </si>
  <si>
    <t>2-отп</t>
  </si>
  <si>
    <t>10.01.2022</t>
  </si>
  <si>
    <t>09.01.2023</t>
  </si>
  <si>
    <t>15.01.2023</t>
  </si>
  <si>
    <t>28.01.2023</t>
  </si>
  <si>
    <t>Исп. лист по делу от 12.09.2023 N А52-642/2023</t>
  </si>
  <si>
    <t>01.10.2023</t>
  </si>
  <si>
    <t>31.10.2023</t>
  </si>
  <si>
    <t>27.01.2023</t>
  </si>
  <si>
    <t>8-отп</t>
  </si>
  <si>
    <t>10.01.2023</t>
  </si>
  <si>
    <t>09.01.2024</t>
  </si>
  <si>
    <t>05.02.2023</t>
  </si>
  <si>
    <t>18.02.2023</t>
  </si>
  <si>
    <t>26.06.2023</t>
  </si>
  <si>
    <t>98-отп</t>
  </si>
  <si>
    <t>09.07.2023</t>
  </si>
  <si>
    <t>22.07.2023</t>
  </si>
  <si>
    <t>Отработанные дни (часы)</t>
  </si>
  <si>
    <t>Начислено, руб.</t>
  </si>
  <si>
    <t>Удержано и зачтено, руб.</t>
  </si>
  <si>
    <t>Задолженность, руб.</t>
  </si>
  <si>
    <t>Всего к оплате,
руб.</t>
  </si>
  <si>
    <t>по видам оплат</t>
  </si>
  <si>
    <t xml:space="preserve">
пособие по временной нетрудоспособности</t>
  </si>
  <si>
    <t>всего</t>
  </si>
  <si>
    <t>выдано за первую половину месяца (аванс)</t>
  </si>
  <si>
    <t>налог на доходы</t>
  </si>
  <si>
    <t>исполнительный лист</t>
  </si>
  <si>
    <t>отпускные</t>
  </si>
  <si>
    <t>выплаченная задолженность на начало месяца (без НДФЛ и иных удержаний)</t>
  </si>
  <si>
    <t>за органи-зацией</t>
  </si>
  <si>
    <t>за работни-ком</t>
  </si>
  <si>
    <t xml:space="preserve">
Месяц</t>
  </si>
  <si>
    <t xml:space="preserve">
код</t>
  </si>
  <si>
    <t xml:space="preserve">
коли-чество</t>
  </si>
  <si>
    <t>оклад</t>
  </si>
  <si>
    <t>надбавка за разъездной характер работы</t>
  </si>
  <si>
    <t>премия</t>
  </si>
  <si>
    <t>другие доходы в виде различных социальных и материальных благ</t>
  </si>
  <si>
    <t>код</t>
  </si>
  <si>
    <t>2000</t>
  </si>
  <si>
    <t xml:space="preserve">2012 </t>
  </si>
  <si>
    <t>2002</t>
  </si>
  <si>
    <t>2300</t>
  </si>
  <si>
    <t xml:space="preserve">
месяц</t>
  </si>
  <si>
    <t xml:space="preserve">
дни</t>
  </si>
  <si>
    <t xml:space="preserve">
сумма</t>
  </si>
  <si>
    <t>АВ</t>
  </si>
  <si>
    <t>НДФЛ</t>
  </si>
  <si>
    <t>ИЛ</t>
  </si>
  <si>
    <t>ОТ</t>
  </si>
  <si>
    <t>ЗД</t>
  </si>
  <si>
    <t>ОРГ</t>
  </si>
  <si>
    <t>РАБ</t>
  </si>
  <si>
    <t>январь</t>
  </si>
  <si>
    <t>РД</t>
  </si>
  <si>
    <t>7 дн.</t>
  </si>
  <si>
    <t>февраль</t>
  </si>
  <si>
    <t>8 дн.</t>
  </si>
  <si>
    <t>СвУр</t>
  </si>
  <si>
    <t>2 ч</t>
  </si>
  <si>
    <t>март</t>
  </si>
  <si>
    <t>22 дн.</t>
  </si>
  <si>
    <t>апрель</t>
  </si>
  <si>
    <t>16 дн.</t>
  </si>
  <si>
    <t>04</t>
  </si>
  <si>
    <t>май</t>
  </si>
  <si>
    <t>20 дн.</t>
  </si>
  <si>
    <t>июнь</t>
  </si>
  <si>
    <t>21 дн.</t>
  </si>
  <si>
    <t>июль</t>
  </si>
  <si>
    <t>11 дн.</t>
  </si>
  <si>
    <t>4 ч</t>
  </si>
  <si>
    <t>август</t>
  </si>
  <si>
    <t>23 дн.</t>
  </si>
  <si>
    <t>сентябрь</t>
  </si>
  <si>
    <t>октябрь</t>
  </si>
  <si>
    <t>ноябрь</t>
  </si>
  <si>
    <t>декабрь</t>
  </si>
  <si>
    <t>Бухгалтер</t>
  </si>
  <si>
    <t>Иванова</t>
  </si>
  <si>
    <t>И.И.Иванова</t>
  </si>
  <si>
    <t>"</t>
  </si>
  <si>
    <t>29</t>
  </si>
  <si>
    <t>декабря</t>
  </si>
  <si>
    <t>23</t>
  </si>
  <si>
    <t>г.</t>
  </si>
  <si>
    <t>(личная подпись)</t>
  </si>
  <si>
    <t>(расшифровка подписи)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</si>
</sst>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_р_._-;\-* #,##0.0_р_._-;_-* &quot;-&quot;?_р_._-;_-@_-"/>
    <numFmt numFmtId="181" formatCode="#,##0.00_ ;\-#,##0.00\ "/>
  </numFmts>
  <fonts count="48">
    <font>
      <sz val="10"/>
      <name val="Arial Cyr"/>
      <family val="2"/>
    </font>
    <font>
      <sz val="11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3" fillId="0" borderId="16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178" fontId="3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1" fontId="3" fillId="0" borderId="16" xfId="0" applyNumberFormat="1" applyFont="1" applyBorder="1" applyAlignment="1">
      <alignment horizontal="center" vertical="top" wrapText="1"/>
    </xf>
    <xf numFmtId="176" fontId="3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GridLines="0" tabSelected="1" view="pageBreakPreview" zoomScaleSheetLayoutView="100" workbookViewId="0" topLeftCell="A1">
      <selection activeCell="BT3" sqref="BT3"/>
    </sheetView>
  </sheetViews>
  <sheetFormatPr defaultColWidth="0.6171875" defaultRowHeight="12.75"/>
  <cols>
    <col min="1" max="4" width="0.6171875" style="7" customWidth="1"/>
    <col min="5" max="5" width="2.50390625" style="7" customWidth="1"/>
    <col min="6" max="39" width="0.6171875" style="7" customWidth="1"/>
    <col min="40" max="40" width="1.4921875" style="7" customWidth="1"/>
    <col min="41" max="51" width="0.6171875" style="7" customWidth="1"/>
    <col min="52" max="52" width="3.625" style="7" customWidth="1"/>
    <col min="53" max="53" width="0.6171875" style="7" customWidth="1"/>
    <col min="54" max="54" width="4.00390625" style="7" customWidth="1"/>
    <col min="55" max="66" width="0.6171875" style="7" customWidth="1"/>
    <col min="67" max="67" width="2.375" style="7" customWidth="1"/>
    <col min="68" max="69" width="0.6171875" style="7" customWidth="1"/>
    <col min="70" max="70" width="2.875" style="7" customWidth="1"/>
    <col min="71" max="79" width="0.6171875" style="7" customWidth="1"/>
    <col min="80" max="80" width="3.875" style="7" customWidth="1"/>
    <col min="81" max="86" width="0.6171875" style="7" customWidth="1"/>
    <col min="87" max="87" width="1.37890625" style="7" customWidth="1"/>
    <col min="88" max="90" width="0.6171875" style="7" customWidth="1"/>
    <col min="91" max="91" width="1.4921875" style="7" customWidth="1"/>
    <col min="92" max="92" width="0.875" style="7" customWidth="1"/>
    <col min="93" max="95" width="0.6171875" style="7" customWidth="1"/>
    <col min="96" max="96" width="1.12109375" style="7" customWidth="1"/>
    <col min="97" max="116" width="0.6171875" style="7" customWidth="1"/>
    <col min="117" max="117" width="2.625" style="7" customWidth="1"/>
    <col min="118" max="126" width="0.6171875" style="7" customWidth="1"/>
    <col min="127" max="127" width="2.50390625" style="7" customWidth="1"/>
    <col min="128" max="135" width="0.6171875" style="7" customWidth="1"/>
    <col min="136" max="136" width="1.625" style="7" customWidth="1"/>
    <col min="137" max="144" width="0.6171875" style="7" customWidth="1"/>
    <col min="145" max="145" width="1.4921875" style="7" customWidth="1"/>
    <col min="146" max="175" width="0.6171875" style="7" customWidth="1"/>
    <col min="176" max="176" width="2.125" style="7" customWidth="1"/>
    <col min="177" max="183" width="0.6171875" style="7" customWidth="1"/>
    <col min="184" max="184" width="2.50390625" style="7" customWidth="1"/>
    <col min="185" max="194" width="0.6171875" style="7" customWidth="1"/>
    <col min="195" max="195" width="2.125" style="7" customWidth="1"/>
    <col min="196" max="16384" width="0.6171875" style="7" customWidth="1"/>
  </cols>
  <sheetData>
    <row r="1" s="1" customFormat="1" ht="9.75">
      <c r="HK1" s="2" t="s">
        <v>0</v>
      </c>
    </row>
    <row r="2" s="1" customFormat="1" ht="9.75">
      <c r="HK2" s="2" t="s">
        <v>1</v>
      </c>
    </row>
    <row r="3" s="1" customFormat="1" ht="9.75">
      <c r="HK3" s="2" t="s">
        <v>2</v>
      </c>
    </row>
    <row r="5" spans="241:256" s="2" customFormat="1" ht="9.75">
      <c r="IG5" s="119" t="s">
        <v>3</v>
      </c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239:256" s="3" customFormat="1" ht="12.75">
      <c r="IE6" s="185" t="s">
        <v>4</v>
      </c>
      <c r="IG6" s="20" t="s">
        <v>5</v>
      </c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3" customFormat="1" ht="12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188"/>
      <c r="IE7" s="185" t="s">
        <v>7</v>
      </c>
      <c r="IG7" s="20" t="s">
        <v>8</v>
      </c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" customFormat="1" ht="10.5" customHeight="1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94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 s="3" customFormat="1" ht="12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130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</row>
    <row r="10" spans="1:130" s="1" customFormat="1" ht="26.25" customHeight="1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</row>
    <row r="11" spans="49:256" s="3" customFormat="1" ht="13.5" customHeight="1">
      <c r="AW11" s="83" t="s">
        <v>12</v>
      </c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94"/>
      <c r="BT11" s="11" t="s">
        <v>13</v>
      </c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09"/>
      <c r="CX11" s="83" t="s">
        <v>14</v>
      </c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94"/>
      <c r="EA11" s="83" t="s">
        <v>15</v>
      </c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94"/>
      <c r="EX11" s="66" t="s">
        <v>16</v>
      </c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72"/>
      <c r="FS11" s="83" t="s">
        <v>17</v>
      </c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94"/>
      <c r="GI11" s="83" t="s">
        <v>18</v>
      </c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94"/>
      <c r="HA11" s="83" t="s">
        <v>19</v>
      </c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94"/>
      <c r="HS11" s="11" t="s">
        <v>20</v>
      </c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09"/>
    </row>
    <row r="12" spans="49:256" s="3" customFormat="1" ht="48" customHeight="1"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95"/>
      <c r="BT12" s="41" t="s">
        <v>21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59"/>
      <c r="CI12" s="41" t="s">
        <v>22</v>
      </c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59"/>
      <c r="CX12" s="85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95"/>
      <c r="EA12" s="85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95"/>
      <c r="EX12" s="68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73"/>
      <c r="FS12" s="85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95"/>
      <c r="GI12" s="85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95"/>
      <c r="HA12" s="85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95"/>
      <c r="HS12" s="190" t="s">
        <v>23</v>
      </c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5"/>
      <c r="IH12" s="190" t="s">
        <v>24</v>
      </c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5"/>
    </row>
    <row r="13" spans="47:256" s="4" customFormat="1" ht="15" customHeight="1">
      <c r="AU13" s="77" t="s">
        <v>25</v>
      </c>
      <c r="AV13" s="4"/>
      <c r="AW13" s="87" t="s">
        <v>26</v>
      </c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96"/>
      <c r="BT13" s="97" t="s">
        <v>27</v>
      </c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8"/>
      <c r="CI13" s="97" t="s">
        <v>28</v>
      </c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8"/>
      <c r="CX13" s="120" t="s">
        <v>29</v>
      </c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45"/>
      <c r="EA13" s="97" t="s">
        <v>30</v>
      </c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8"/>
      <c r="EX13" s="97" t="s">
        <v>31</v>
      </c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8"/>
      <c r="FS13" s="97" t="s">
        <v>32</v>
      </c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8"/>
      <c r="GI13" s="174" t="s">
        <v>33</v>
      </c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6"/>
      <c r="HA13" s="174">
        <v>2</v>
      </c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6"/>
      <c r="HS13" s="192" t="s">
        <v>34</v>
      </c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 t="s">
        <v>35</v>
      </c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</row>
    <row r="15" spans="111:256" ht="15" customHeight="1">
      <c r="DG15" s="116" t="s">
        <v>36</v>
      </c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39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185" t="s">
        <v>37</v>
      </c>
      <c r="HP15" s="3"/>
      <c r="HQ15" s="97" t="s">
        <v>38</v>
      </c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8"/>
    </row>
    <row r="16" spans="1:130" s="3" customFormat="1" ht="12.75" customHeight="1">
      <c r="A16" s="10" t="s">
        <v>39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8" t="s">
        <v>40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130"/>
      <c r="DG16" s="97" t="s">
        <v>41</v>
      </c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8"/>
    </row>
    <row r="18" spans="1:256" s="3" customFormat="1" ht="13.5" customHeight="1">
      <c r="A18" s="11" t="s">
        <v>42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09"/>
      <c r="CE18" s="110" t="s">
        <v>43</v>
      </c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46" t="s">
        <v>44</v>
      </c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64"/>
      <c r="FL18" s="11" t="s">
        <v>45</v>
      </c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09"/>
      <c r="HS18" s="79" t="s">
        <v>46</v>
      </c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3" customFormat="1" ht="24.75" customHeight="1">
      <c r="A19" s="13" t="s">
        <v>47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58"/>
      <c r="U19" s="13" t="s">
        <v>48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58"/>
      <c r="AG19" s="13" t="s">
        <v>49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58"/>
      <c r="AT19" s="49" t="s">
        <v>50</v>
      </c>
      <c r="AU19" s="49"/>
      <c r="AV19" s="49"/>
      <c r="AW19" s="49"/>
      <c r="AX19" s="49"/>
      <c r="AY19" s="49"/>
      <c r="AZ19" s="49"/>
      <c r="BA19" s="49"/>
      <c r="BB19" s="49"/>
      <c r="BC19" s="13" t="s">
        <v>51</v>
      </c>
      <c r="BD19" s="14"/>
      <c r="BE19" s="14"/>
      <c r="BF19" s="14"/>
      <c r="BG19" s="14"/>
      <c r="BH19" s="14"/>
      <c r="BI19" s="14"/>
      <c r="BJ19" s="14"/>
      <c r="BK19" s="14"/>
      <c r="BL19" s="58"/>
      <c r="BM19" s="13" t="s">
        <v>52</v>
      </c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58"/>
      <c r="CE19" s="13" t="s">
        <v>53</v>
      </c>
      <c r="CF19" s="14"/>
      <c r="CG19" s="14"/>
      <c r="CH19" s="14"/>
      <c r="CI19" s="14"/>
      <c r="CJ19" s="14"/>
      <c r="CK19" s="14"/>
      <c r="CL19" s="14"/>
      <c r="CM19" s="14"/>
      <c r="CN19" s="58"/>
      <c r="CO19" s="80" t="s">
        <v>54</v>
      </c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90"/>
      <c r="DI19" s="80" t="s">
        <v>55</v>
      </c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90"/>
      <c r="EA19" s="41" t="s">
        <v>56</v>
      </c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59"/>
      <c r="EV19" s="83" t="s">
        <v>57</v>
      </c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94"/>
      <c r="FL19" s="83" t="s">
        <v>58</v>
      </c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94"/>
      <c r="FY19" s="124" t="s">
        <v>59</v>
      </c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31"/>
      <c r="GS19" s="177" t="s">
        <v>60</v>
      </c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 t="s">
        <v>61</v>
      </c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3" customFormat="1" ht="32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0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7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9"/>
      <c r="AT20" s="49"/>
      <c r="AU20" s="49"/>
      <c r="AV20" s="49"/>
      <c r="AW20" s="49"/>
      <c r="AX20" s="49"/>
      <c r="AY20" s="49"/>
      <c r="AZ20" s="49"/>
      <c r="BA20" s="49"/>
      <c r="BB20" s="49"/>
      <c r="BC20" s="27"/>
      <c r="BD20" s="28"/>
      <c r="BE20" s="28"/>
      <c r="BF20" s="28"/>
      <c r="BG20" s="28"/>
      <c r="BH20" s="28"/>
      <c r="BI20" s="28"/>
      <c r="BJ20" s="28"/>
      <c r="BK20" s="28"/>
      <c r="BL20" s="29"/>
      <c r="BM20" s="15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30"/>
      <c r="CE20" s="27"/>
      <c r="CF20" s="28"/>
      <c r="CG20" s="28"/>
      <c r="CH20" s="28"/>
      <c r="CI20" s="28"/>
      <c r="CJ20" s="28"/>
      <c r="CK20" s="28"/>
      <c r="CL20" s="28"/>
      <c r="CM20" s="28"/>
      <c r="CN20" s="29"/>
      <c r="CO20" s="112" t="s">
        <v>56</v>
      </c>
      <c r="CP20" s="113"/>
      <c r="CQ20" s="113"/>
      <c r="CR20" s="113"/>
      <c r="CS20" s="113"/>
      <c r="CT20" s="113"/>
      <c r="CU20" s="113"/>
      <c r="CV20" s="113"/>
      <c r="CW20" s="113"/>
      <c r="CX20" s="113"/>
      <c r="CY20" s="122"/>
      <c r="CZ20" s="112" t="s">
        <v>62</v>
      </c>
      <c r="DA20" s="113"/>
      <c r="DB20" s="113"/>
      <c r="DC20" s="113"/>
      <c r="DD20" s="113"/>
      <c r="DE20" s="113"/>
      <c r="DF20" s="113"/>
      <c r="DG20" s="113"/>
      <c r="DH20" s="122"/>
      <c r="DI20" s="112" t="s">
        <v>21</v>
      </c>
      <c r="DJ20" s="113"/>
      <c r="DK20" s="113"/>
      <c r="DL20" s="113"/>
      <c r="DM20" s="113"/>
      <c r="DN20" s="113"/>
      <c r="DO20" s="113"/>
      <c r="DP20" s="113"/>
      <c r="DQ20" s="122"/>
      <c r="DR20" s="112" t="s">
        <v>22</v>
      </c>
      <c r="DS20" s="113"/>
      <c r="DT20" s="113"/>
      <c r="DU20" s="113"/>
      <c r="DV20" s="113"/>
      <c r="DW20" s="113"/>
      <c r="DX20" s="113"/>
      <c r="DY20" s="113"/>
      <c r="DZ20" s="122"/>
      <c r="EA20" s="135" t="s">
        <v>63</v>
      </c>
      <c r="EB20" s="136"/>
      <c r="EC20" s="136"/>
      <c r="ED20" s="136"/>
      <c r="EE20" s="136"/>
      <c r="EF20" s="136"/>
      <c r="EG20" s="136"/>
      <c r="EH20" s="136"/>
      <c r="EI20" s="136"/>
      <c r="EJ20" s="147"/>
      <c r="EK20" s="83" t="s">
        <v>64</v>
      </c>
      <c r="EL20" s="84"/>
      <c r="EM20" s="84"/>
      <c r="EN20" s="84"/>
      <c r="EO20" s="84"/>
      <c r="EP20" s="84"/>
      <c r="EQ20" s="84"/>
      <c r="ER20" s="84"/>
      <c r="ES20" s="84"/>
      <c r="ET20" s="84"/>
      <c r="EU20" s="94"/>
      <c r="EV20" s="153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5"/>
      <c r="FL20" s="153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5"/>
      <c r="FY20" s="19" t="s">
        <v>21</v>
      </c>
      <c r="FZ20" s="19"/>
      <c r="GA20" s="19"/>
      <c r="GB20" s="19"/>
      <c r="GC20" s="19"/>
      <c r="GD20" s="19"/>
      <c r="GE20" s="19"/>
      <c r="GF20" s="19"/>
      <c r="GG20" s="19"/>
      <c r="GH20" s="19"/>
      <c r="GI20" s="19" t="s">
        <v>22</v>
      </c>
      <c r="GJ20" s="19"/>
      <c r="GK20" s="19"/>
      <c r="GL20" s="19"/>
      <c r="GM20" s="19"/>
      <c r="GN20" s="19"/>
      <c r="GO20" s="19"/>
      <c r="GP20" s="19"/>
      <c r="GQ20" s="19"/>
      <c r="GR20" s="19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3" customFormat="1" ht="40.5" customHeight="1">
      <c r="A21" s="17" t="s">
        <v>56</v>
      </c>
      <c r="B21" s="18"/>
      <c r="C21" s="18"/>
      <c r="D21" s="18"/>
      <c r="E21" s="18"/>
      <c r="F21" s="18"/>
      <c r="G21" s="18"/>
      <c r="H21" s="18"/>
      <c r="I21" s="40"/>
      <c r="J21" s="17" t="s">
        <v>62</v>
      </c>
      <c r="K21" s="18"/>
      <c r="L21" s="18"/>
      <c r="M21" s="18"/>
      <c r="N21" s="18"/>
      <c r="O21" s="18"/>
      <c r="P21" s="18"/>
      <c r="Q21" s="18"/>
      <c r="R21" s="18"/>
      <c r="S21" s="18"/>
      <c r="T21" s="40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0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30"/>
      <c r="AT21" s="49"/>
      <c r="AU21" s="49"/>
      <c r="AV21" s="49"/>
      <c r="AW21" s="49"/>
      <c r="AX21" s="49"/>
      <c r="AY21" s="49"/>
      <c r="AZ21" s="49"/>
      <c r="BA21" s="49"/>
      <c r="BB21" s="49"/>
      <c r="BC21" s="15"/>
      <c r="BD21" s="16"/>
      <c r="BE21" s="16"/>
      <c r="BF21" s="16"/>
      <c r="BG21" s="16"/>
      <c r="BH21" s="16"/>
      <c r="BI21" s="16"/>
      <c r="BJ21" s="16"/>
      <c r="BK21" s="16"/>
      <c r="BL21" s="30"/>
      <c r="BM21" s="80" t="s">
        <v>65</v>
      </c>
      <c r="BN21" s="81"/>
      <c r="BO21" s="81"/>
      <c r="BP21" s="81"/>
      <c r="BQ21" s="81"/>
      <c r="BR21" s="81"/>
      <c r="BS21" s="81"/>
      <c r="BT21" s="81"/>
      <c r="BU21" s="90"/>
      <c r="BV21" s="80" t="s">
        <v>66</v>
      </c>
      <c r="BW21" s="81"/>
      <c r="BX21" s="81"/>
      <c r="BY21" s="81"/>
      <c r="BZ21" s="81"/>
      <c r="CA21" s="81"/>
      <c r="CB21" s="81"/>
      <c r="CC21" s="81"/>
      <c r="CD21" s="90"/>
      <c r="CE21" s="15"/>
      <c r="CF21" s="16"/>
      <c r="CG21" s="16"/>
      <c r="CH21" s="16"/>
      <c r="CI21" s="16"/>
      <c r="CJ21" s="16"/>
      <c r="CK21" s="16"/>
      <c r="CL21" s="16"/>
      <c r="CM21" s="16"/>
      <c r="CN21" s="30"/>
      <c r="CO21" s="114"/>
      <c r="CP21" s="115"/>
      <c r="CQ21" s="115"/>
      <c r="CR21" s="115"/>
      <c r="CS21" s="115"/>
      <c r="CT21" s="115"/>
      <c r="CU21" s="115"/>
      <c r="CV21" s="115"/>
      <c r="CW21" s="115"/>
      <c r="CX21" s="115"/>
      <c r="CY21" s="123"/>
      <c r="CZ21" s="114"/>
      <c r="DA21" s="115"/>
      <c r="DB21" s="115"/>
      <c r="DC21" s="115"/>
      <c r="DD21" s="115"/>
      <c r="DE21" s="115"/>
      <c r="DF21" s="115"/>
      <c r="DG21" s="115"/>
      <c r="DH21" s="123"/>
      <c r="DI21" s="114"/>
      <c r="DJ21" s="115"/>
      <c r="DK21" s="115"/>
      <c r="DL21" s="115"/>
      <c r="DM21" s="115"/>
      <c r="DN21" s="115"/>
      <c r="DO21" s="115"/>
      <c r="DP21" s="115"/>
      <c r="DQ21" s="123"/>
      <c r="DR21" s="114"/>
      <c r="DS21" s="115"/>
      <c r="DT21" s="115"/>
      <c r="DU21" s="115"/>
      <c r="DV21" s="115"/>
      <c r="DW21" s="115"/>
      <c r="DX21" s="115"/>
      <c r="DY21" s="115"/>
      <c r="DZ21" s="123"/>
      <c r="EA21" s="140"/>
      <c r="EB21" s="141"/>
      <c r="EC21" s="141"/>
      <c r="ED21" s="141"/>
      <c r="EE21" s="141"/>
      <c r="EF21" s="141"/>
      <c r="EG21" s="141"/>
      <c r="EH21" s="141"/>
      <c r="EI21" s="141"/>
      <c r="EJ21" s="150"/>
      <c r="EK21" s="85"/>
      <c r="EL21" s="86"/>
      <c r="EM21" s="86"/>
      <c r="EN21" s="86"/>
      <c r="EO21" s="86"/>
      <c r="EP21" s="86"/>
      <c r="EQ21" s="86"/>
      <c r="ER21" s="86"/>
      <c r="ES21" s="86"/>
      <c r="ET21" s="86"/>
      <c r="EU21" s="95"/>
      <c r="EV21" s="85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95"/>
      <c r="FL21" s="85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95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3" customFormat="1" ht="12">
      <c r="A22" s="19">
        <v>1</v>
      </c>
      <c r="B22" s="19"/>
      <c r="C22" s="19"/>
      <c r="D22" s="19"/>
      <c r="E22" s="19"/>
      <c r="F22" s="19"/>
      <c r="G22" s="19"/>
      <c r="H22" s="19"/>
      <c r="I22" s="19"/>
      <c r="J22" s="41">
        <v>2</v>
      </c>
      <c r="K22" s="42"/>
      <c r="L22" s="42"/>
      <c r="M22" s="42"/>
      <c r="N22" s="42"/>
      <c r="O22" s="42"/>
      <c r="P22" s="42"/>
      <c r="Q22" s="42"/>
      <c r="R22" s="42"/>
      <c r="S22" s="42"/>
      <c r="T22" s="59"/>
      <c r="U22" s="41">
        <v>3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9"/>
      <c r="AG22" s="41">
        <v>4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59"/>
      <c r="AT22" s="19">
        <v>5</v>
      </c>
      <c r="AU22" s="19"/>
      <c r="AV22" s="19"/>
      <c r="AW22" s="19"/>
      <c r="AX22" s="19"/>
      <c r="AY22" s="19"/>
      <c r="AZ22" s="19"/>
      <c r="BA22" s="19"/>
      <c r="BB22" s="19"/>
      <c r="BC22" s="19">
        <v>6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41">
        <v>7</v>
      </c>
      <c r="BN22" s="42"/>
      <c r="BO22" s="42"/>
      <c r="BP22" s="42"/>
      <c r="BQ22" s="42"/>
      <c r="BR22" s="42"/>
      <c r="BS22" s="42"/>
      <c r="BT22" s="42"/>
      <c r="BU22" s="59"/>
      <c r="BV22" s="41">
        <v>8</v>
      </c>
      <c r="BW22" s="42"/>
      <c r="BX22" s="42"/>
      <c r="BY22" s="42"/>
      <c r="BZ22" s="42"/>
      <c r="CA22" s="42"/>
      <c r="CB22" s="42"/>
      <c r="CC22" s="42"/>
      <c r="CD22" s="59"/>
      <c r="CE22" s="41">
        <v>9</v>
      </c>
      <c r="CF22" s="42"/>
      <c r="CG22" s="42"/>
      <c r="CH22" s="42"/>
      <c r="CI22" s="42"/>
      <c r="CJ22" s="42"/>
      <c r="CK22" s="42"/>
      <c r="CL22" s="42"/>
      <c r="CM22" s="42"/>
      <c r="CN22" s="59"/>
      <c r="CO22" s="41">
        <v>10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59"/>
      <c r="CZ22" s="41">
        <v>11</v>
      </c>
      <c r="DA22" s="42"/>
      <c r="DB22" s="42"/>
      <c r="DC22" s="42"/>
      <c r="DD22" s="42"/>
      <c r="DE22" s="42"/>
      <c r="DF22" s="42"/>
      <c r="DG22" s="42"/>
      <c r="DH22" s="59"/>
      <c r="DI22" s="41">
        <v>12</v>
      </c>
      <c r="DJ22" s="42"/>
      <c r="DK22" s="42"/>
      <c r="DL22" s="42"/>
      <c r="DM22" s="42"/>
      <c r="DN22" s="42"/>
      <c r="DO22" s="42"/>
      <c r="DP22" s="42"/>
      <c r="DQ22" s="59"/>
      <c r="DR22" s="41">
        <v>13</v>
      </c>
      <c r="DS22" s="42"/>
      <c r="DT22" s="42"/>
      <c r="DU22" s="42"/>
      <c r="DV22" s="42"/>
      <c r="DW22" s="42"/>
      <c r="DX22" s="42"/>
      <c r="DY22" s="42"/>
      <c r="DZ22" s="59"/>
      <c r="EA22" s="19">
        <v>14</v>
      </c>
      <c r="EB22" s="19"/>
      <c r="EC22" s="19"/>
      <c r="ED22" s="19"/>
      <c r="EE22" s="19"/>
      <c r="EF22" s="19"/>
      <c r="EG22" s="19"/>
      <c r="EH22" s="19"/>
      <c r="EI22" s="19"/>
      <c r="EJ22" s="19"/>
      <c r="EK22" s="19">
        <v>15</v>
      </c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41">
        <v>16</v>
      </c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59"/>
      <c r="FL22" s="41">
        <v>17</v>
      </c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59"/>
      <c r="FY22" s="19">
        <v>18</v>
      </c>
      <c r="FZ22" s="19"/>
      <c r="GA22" s="19"/>
      <c r="GB22" s="19"/>
      <c r="GC22" s="19"/>
      <c r="GD22" s="19"/>
      <c r="GE22" s="19"/>
      <c r="GF22" s="19"/>
      <c r="GG22" s="19"/>
      <c r="GH22" s="19"/>
      <c r="GI22" s="19">
        <v>19</v>
      </c>
      <c r="GJ22" s="19"/>
      <c r="GK22" s="19"/>
      <c r="GL22" s="19"/>
      <c r="GM22" s="19"/>
      <c r="GN22" s="19"/>
      <c r="GO22" s="19"/>
      <c r="GP22" s="19"/>
      <c r="GQ22" s="19"/>
      <c r="GR22" s="19"/>
      <c r="GS22" s="19">
        <v>20</v>
      </c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>
        <v>21</v>
      </c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>
        <v>22</v>
      </c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5" customFormat="1" ht="25.5" customHeight="1">
      <c r="A23" s="20" t="s">
        <v>67</v>
      </c>
      <c r="B23" s="20"/>
      <c r="C23" s="20"/>
      <c r="D23" s="20"/>
      <c r="E23" s="20"/>
      <c r="F23" s="20"/>
      <c r="G23" s="20"/>
      <c r="H23" s="20"/>
      <c r="I23" s="20"/>
      <c r="J23" s="43" t="s">
        <v>68</v>
      </c>
      <c r="K23" s="44"/>
      <c r="L23" s="44"/>
      <c r="M23" s="44"/>
      <c r="N23" s="44"/>
      <c r="O23" s="44"/>
      <c r="P23" s="44"/>
      <c r="Q23" s="44"/>
      <c r="R23" s="44"/>
      <c r="S23" s="44"/>
      <c r="T23" s="60"/>
      <c r="U23" s="61" t="s">
        <v>69</v>
      </c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70"/>
      <c r="AG23" s="61" t="s">
        <v>70</v>
      </c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70"/>
      <c r="AT23" s="78" t="s">
        <v>71</v>
      </c>
      <c r="AU23" s="78"/>
      <c r="AV23" s="78"/>
      <c r="AW23" s="78"/>
      <c r="AX23" s="78"/>
      <c r="AY23" s="78"/>
      <c r="AZ23" s="78"/>
      <c r="BA23" s="78"/>
      <c r="BB23" s="78"/>
      <c r="BC23" s="89">
        <v>35000</v>
      </c>
      <c r="BD23" s="89"/>
      <c r="BE23" s="89"/>
      <c r="BF23" s="89"/>
      <c r="BG23" s="89"/>
      <c r="BH23" s="89"/>
      <c r="BI23" s="89"/>
      <c r="BJ23" s="89"/>
      <c r="BK23" s="89"/>
      <c r="BL23" s="89"/>
      <c r="BM23" s="98" t="s">
        <v>35</v>
      </c>
      <c r="BN23" s="99"/>
      <c r="BO23" s="99"/>
      <c r="BP23" s="99"/>
      <c r="BQ23" s="99"/>
      <c r="BR23" s="99"/>
      <c r="BS23" s="99"/>
      <c r="BT23" s="99"/>
      <c r="BU23" s="105"/>
      <c r="BV23" s="66" t="s">
        <v>72</v>
      </c>
      <c r="BW23" s="99"/>
      <c r="BX23" s="99"/>
      <c r="BY23" s="99"/>
      <c r="BZ23" s="99"/>
      <c r="CA23" s="99"/>
      <c r="CB23" s="99"/>
      <c r="CC23" s="99"/>
      <c r="CD23" s="105"/>
      <c r="CE23" s="66" t="s">
        <v>73</v>
      </c>
      <c r="CF23" s="67"/>
      <c r="CG23" s="67"/>
      <c r="CH23" s="67"/>
      <c r="CI23" s="67"/>
      <c r="CJ23" s="67"/>
      <c r="CK23" s="67"/>
      <c r="CL23" s="67"/>
      <c r="CM23" s="67"/>
      <c r="CN23" s="72"/>
      <c r="CO23" s="43" t="s">
        <v>74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60"/>
      <c r="CZ23" s="43" t="s">
        <v>75</v>
      </c>
      <c r="DA23" s="44"/>
      <c r="DB23" s="44"/>
      <c r="DC23" s="44"/>
      <c r="DD23" s="44"/>
      <c r="DE23" s="44"/>
      <c r="DF23" s="44"/>
      <c r="DG23" s="44"/>
      <c r="DH23" s="60"/>
      <c r="DI23" s="43" t="s">
        <v>76</v>
      </c>
      <c r="DJ23" s="44"/>
      <c r="DK23" s="44"/>
      <c r="DL23" s="44"/>
      <c r="DM23" s="44"/>
      <c r="DN23" s="44"/>
      <c r="DO23" s="44"/>
      <c r="DP23" s="44"/>
      <c r="DQ23" s="60"/>
      <c r="DR23" s="43" t="s">
        <v>77</v>
      </c>
      <c r="DS23" s="44"/>
      <c r="DT23" s="44"/>
      <c r="DU23" s="44"/>
      <c r="DV23" s="44"/>
      <c r="DW23" s="44"/>
      <c r="DX23" s="44"/>
      <c r="DY23" s="44"/>
      <c r="DZ23" s="60"/>
      <c r="EA23" s="20" t="s">
        <v>78</v>
      </c>
      <c r="EB23" s="20"/>
      <c r="EC23" s="20"/>
      <c r="ED23" s="20"/>
      <c r="EE23" s="20"/>
      <c r="EF23" s="20"/>
      <c r="EG23" s="20"/>
      <c r="EH23" s="20"/>
      <c r="EI23" s="20"/>
      <c r="EJ23" s="20"/>
      <c r="EK23" s="20" t="s">
        <v>79</v>
      </c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11">
        <v>14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09"/>
      <c r="FL23" s="166" t="s">
        <v>80</v>
      </c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72"/>
      <c r="FY23" s="43" t="s">
        <v>81</v>
      </c>
      <c r="FZ23" s="44"/>
      <c r="GA23" s="44"/>
      <c r="GB23" s="44"/>
      <c r="GC23" s="44"/>
      <c r="GD23" s="44"/>
      <c r="GE23" s="44"/>
      <c r="GF23" s="44"/>
      <c r="GG23" s="44"/>
      <c r="GH23" s="60"/>
      <c r="GI23" s="43" t="s">
        <v>82</v>
      </c>
      <c r="GJ23" s="44"/>
      <c r="GK23" s="44"/>
      <c r="GL23" s="44"/>
      <c r="GM23" s="44"/>
      <c r="GN23" s="44"/>
      <c r="GO23" s="44"/>
      <c r="GP23" s="44"/>
      <c r="GQ23" s="44"/>
      <c r="GR23" s="60"/>
      <c r="GS23" s="178">
        <v>2000</v>
      </c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82"/>
      <c r="HF23" s="178">
        <v>2000</v>
      </c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82"/>
      <c r="HS23" s="193">
        <v>2800</v>
      </c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  <c r="IV23" s="193"/>
    </row>
    <row r="24" spans="1:256" s="6" customFormat="1" ht="26.25" customHeight="1">
      <c r="A24" s="20"/>
      <c r="B24" s="20"/>
      <c r="C24" s="20"/>
      <c r="D24" s="20"/>
      <c r="E24" s="20"/>
      <c r="F24" s="20"/>
      <c r="G24" s="20"/>
      <c r="H24" s="20"/>
      <c r="I24" s="20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63"/>
      <c r="U24" s="64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71"/>
      <c r="AG24" s="64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71"/>
      <c r="AT24" s="78"/>
      <c r="AU24" s="78"/>
      <c r="AV24" s="78"/>
      <c r="AW24" s="78"/>
      <c r="AX24" s="78"/>
      <c r="AY24" s="78"/>
      <c r="AZ24" s="78"/>
      <c r="BA24" s="78"/>
      <c r="BB24" s="78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100"/>
      <c r="BN24" s="101"/>
      <c r="BO24" s="101"/>
      <c r="BP24" s="101"/>
      <c r="BQ24" s="101"/>
      <c r="BR24" s="101"/>
      <c r="BS24" s="101"/>
      <c r="BT24" s="101"/>
      <c r="BU24" s="106"/>
      <c r="BV24" s="100"/>
      <c r="BW24" s="101"/>
      <c r="BX24" s="101"/>
      <c r="BY24" s="101"/>
      <c r="BZ24" s="101"/>
      <c r="CA24" s="101"/>
      <c r="CB24" s="101"/>
      <c r="CC24" s="101"/>
      <c r="CD24" s="106"/>
      <c r="CE24" s="68"/>
      <c r="CF24" s="69"/>
      <c r="CG24" s="69"/>
      <c r="CH24" s="69"/>
      <c r="CI24" s="69"/>
      <c r="CJ24" s="69"/>
      <c r="CK24" s="69"/>
      <c r="CL24" s="69"/>
      <c r="CM24" s="69"/>
      <c r="CN24" s="73"/>
      <c r="CO24" s="45"/>
      <c r="CP24" s="46"/>
      <c r="CQ24" s="46"/>
      <c r="CR24" s="46"/>
      <c r="CS24" s="46"/>
      <c r="CT24" s="46"/>
      <c r="CU24" s="46"/>
      <c r="CV24" s="46"/>
      <c r="CW24" s="46"/>
      <c r="CX24" s="46"/>
      <c r="CY24" s="63"/>
      <c r="CZ24" s="45"/>
      <c r="DA24" s="46"/>
      <c r="DB24" s="46"/>
      <c r="DC24" s="46"/>
      <c r="DD24" s="46"/>
      <c r="DE24" s="46"/>
      <c r="DF24" s="46"/>
      <c r="DG24" s="46"/>
      <c r="DH24" s="63"/>
      <c r="DI24" s="45"/>
      <c r="DJ24" s="46"/>
      <c r="DK24" s="46"/>
      <c r="DL24" s="46"/>
      <c r="DM24" s="46"/>
      <c r="DN24" s="46"/>
      <c r="DO24" s="46"/>
      <c r="DP24" s="46"/>
      <c r="DQ24" s="63"/>
      <c r="DR24" s="45"/>
      <c r="DS24" s="46"/>
      <c r="DT24" s="46"/>
      <c r="DU24" s="46"/>
      <c r="DV24" s="46"/>
      <c r="DW24" s="46"/>
      <c r="DX24" s="46"/>
      <c r="DY24" s="46"/>
      <c r="DZ24" s="63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11" t="s">
        <v>35</v>
      </c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09"/>
      <c r="FL24" s="167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73"/>
      <c r="FY24" s="45"/>
      <c r="FZ24" s="46"/>
      <c r="GA24" s="46"/>
      <c r="GB24" s="46"/>
      <c r="GC24" s="46"/>
      <c r="GD24" s="46"/>
      <c r="GE24" s="46"/>
      <c r="GF24" s="46"/>
      <c r="GG24" s="46"/>
      <c r="GH24" s="63"/>
      <c r="GI24" s="45"/>
      <c r="GJ24" s="46"/>
      <c r="GK24" s="46"/>
      <c r="GL24" s="46"/>
      <c r="GM24" s="46"/>
      <c r="GN24" s="46"/>
      <c r="GO24" s="46"/>
      <c r="GP24" s="46"/>
      <c r="GQ24" s="46"/>
      <c r="GR24" s="63"/>
      <c r="GS24" s="180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3"/>
      <c r="HF24" s="180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pans="1:256" s="5" customFormat="1" ht="26.25" customHeight="1">
      <c r="A25" s="20" t="s">
        <v>35</v>
      </c>
      <c r="B25" s="20"/>
      <c r="C25" s="20"/>
      <c r="D25" s="20"/>
      <c r="E25" s="20"/>
      <c r="F25" s="20"/>
      <c r="G25" s="20"/>
      <c r="H25" s="20"/>
      <c r="I25" s="20"/>
      <c r="J25" s="43" t="s">
        <v>35</v>
      </c>
      <c r="K25" s="44"/>
      <c r="L25" s="44"/>
      <c r="M25" s="44"/>
      <c r="N25" s="44"/>
      <c r="O25" s="44"/>
      <c r="P25" s="44"/>
      <c r="Q25" s="44"/>
      <c r="R25" s="44"/>
      <c r="S25" s="44"/>
      <c r="T25" s="60"/>
      <c r="U25" s="66" t="s">
        <v>35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2"/>
      <c r="AG25" s="66" t="s">
        <v>35</v>
      </c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72"/>
      <c r="AT25" s="79" t="s">
        <v>35</v>
      </c>
      <c r="AU25" s="79"/>
      <c r="AV25" s="79"/>
      <c r="AW25" s="79"/>
      <c r="AX25" s="79"/>
      <c r="AY25" s="79"/>
      <c r="AZ25" s="79"/>
      <c r="BA25" s="79"/>
      <c r="BB25" s="79"/>
      <c r="BC25" s="74" t="s">
        <v>35</v>
      </c>
      <c r="BD25" s="74"/>
      <c r="BE25" s="74"/>
      <c r="BF25" s="74"/>
      <c r="BG25" s="74"/>
      <c r="BH25" s="74"/>
      <c r="BI25" s="74"/>
      <c r="BJ25" s="74"/>
      <c r="BK25" s="74"/>
      <c r="BL25" s="74"/>
      <c r="BM25" s="98" t="s">
        <v>35</v>
      </c>
      <c r="BN25" s="99"/>
      <c r="BO25" s="99"/>
      <c r="BP25" s="99"/>
      <c r="BQ25" s="99"/>
      <c r="BR25" s="99"/>
      <c r="BS25" s="99"/>
      <c r="BT25" s="99"/>
      <c r="BU25" s="105"/>
      <c r="BV25" s="98" t="s">
        <v>35</v>
      </c>
      <c r="BW25" s="99"/>
      <c r="BX25" s="99"/>
      <c r="BY25" s="99"/>
      <c r="BZ25" s="99"/>
      <c r="CA25" s="99"/>
      <c r="CB25" s="99"/>
      <c r="CC25" s="99"/>
      <c r="CD25" s="105"/>
      <c r="CE25" s="66" t="s">
        <v>73</v>
      </c>
      <c r="CF25" s="67"/>
      <c r="CG25" s="67"/>
      <c r="CH25" s="67"/>
      <c r="CI25" s="67"/>
      <c r="CJ25" s="67"/>
      <c r="CK25" s="67"/>
      <c r="CL25" s="67"/>
      <c r="CM25" s="67"/>
      <c r="CN25" s="72"/>
      <c r="CO25" s="43" t="s">
        <v>83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60"/>
      <c r="CZ25" s="43" t="s">
        <v>84</v>
      </c>
      <c r="DA25" s="44"/>
      <c r="DB25" s="44"/>
      <c r="DC25" s="44"/>
      <c r="DD25" s="44"/>
      <c r="DE25" s="44"/>
      <c r="DF25" s="44"/>
      <c r="DG25" s="44"/>
      <c r="DH25" s="60"/>
      <c r="DI25" s="43" t="s">
        <v>85</v>
      </c>
      <c r="DJ25" s="44"/>
      <c r="DK25" s="44"/>
      <c r="DL25" s="44"/>
      <c r="DM25" s="44"/>
      <c r="DN25" s="44"/>
      <c r="DO25" s="44"/>
      <c r="DP25" s="44"/>
      <c r="DQ25" s="60"/>
      <c r="DR25" s="43" t="s">
        <v>86</v>
      </c>
      <c r="DS25" s="44"/>
      <c r="DT25" s="44"/>
      <c r="DU25" s="44"/>
      <c r="DV25" s="44"/>
      <c r="DW25" s="44"/>
      <c r="DX25" s="44"/>
      <c r="DY25" s="44"/>
      <c r="DZ25" s="60"/>
      <c r="EA25" s="20" t="s">
        <v>87</v>
      </c>
      <c r="EB25" s="20"/>
      <c r="EC25" s="20"/>
      <c r="ED25" s="20"/>
      <c r="EE25" s="20"/>
      <c r="EF25" s="20"/>
      <c r="EG25" s="20"/>
      <c r="EH25" s="20"/>
      <c r="EI25" s="20"/>
      <c r="EJ25" s="20"/>
      <c r="EK25" s="20" t="s">
        <v>88</v>
      </c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11">
        <v>14</v>
      </c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09"/>
      <c r="FL25" s="43" t="s">
        <v>35</v>
      </c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60"/>
      <c r="FY25" s="43" t="s">
        <v>35</v>
      </c>
      <c r="FZ25" s="44"/>
      <c r="GA25" s="44"/>
      <c r="GB25" s="44"/>
      <c r="GC25" s="44"/>
      <c r="GD25" s="44"/>
      <c r="GE25" s="44"/>
      <c r="GF25" s="44"/>
      <c r="GG25" s="44"/>
      <c r="GH25" s="60"/>
      <c r="GI25" s="43" t="s">
        <v>35</v>
      </c>
      <c r="GJ25" s="44"/>
      <c r="GK25" s="44"/>
      <c r="GL25" s="44"/>
      <c r="GM25" s="44"/>
      <c r="GN25" s="44"/>
      <c r="GO25" s="44"/>
      <c r="GP25" s="44"/>
      <c r="GQ25" s="44"/>
      <c r="GR25" s="60"/>
      <c r="GS25" s="98" t="s">
        <v>35</v>
      </c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105"/>
      <c r="HF25" s="98" t="s">
        <v>35</v>
      </c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105"/>
      <c r="HS25" s="74" t="s">
        <v>35</v>
      </c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6" customFormat="1" ht="26.25" customHeight="1">
      <c r="A26" s="20"/>
      <c r="B26" s="20"/>
      <c r="C26" s="20"/>
      <c r="D26" s="20"/>
      <c r="E26" s="20"/>
      <c r="F26" s="20"/>
      <c r="G26" s="20"/>
      <c r="H26" s="20"/>
      <c r="I26" s="20"/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63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3"/>
      <c r="AG26" s="68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73"/>
      <c r="AT26" s="79"/>
      <c r="AU26" s="79"/>
      <c r="AV26" s="79"/>
      <c r="AW26" s="79"/>
      <c r="AX26" s="79"/>
      <c r="AY26" s="79"/>
      <c r="AZ26" s="79"/>
      <c r="BA26" s="79"/>
      <c r="BB26" s="79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100"/>
      <c r="BN26" s="101"/>
      <c r="BO26" s="101"/>
      <c r="BP26" s="101"/>
      <c r="BQ26" s="101"/>
      <c r="BR26" s="101"/>
      <c r="BS26" s="101"/>
      <c r="BT26" s="101"/>
      <c r="BU26" s="106"/>
      <c r="BV26" s="100"/>
      <c r="BW26" s="101"/>
      <c r="BX26" s="101"/>
      <c r="BY26" s="101"/>
      <c r="BZ26" s="101"/>
      <c r="CA26" s="101"/>
      <c r="CB26" s="101"/>
      <c r="CC26" s="101"/>
      <c r="CD26" s="106"/>
      <c r="CE26" s="68"/>
      <c r="CF26" s="69"/>
      <c r="CG26" s="69"/>
      <c r="CH26" s="69"/>
      <c r="CI26" s="69"/>
      <c r="CJ26" s="69"/>
      <c r="CK26" s="69"/>
      <c r="CL26" s="69"/>
      <c r="CM26" s="69"/>
      <c r="CN26" s="73"/>
      <c r="CO26" s="45"/>
      <c r="CP26" s="46"/>
      <c r="CQ26" s="46"/>
      <c r="CR26" s="46"/>
      <c r="CS26" s="46"/>
      <c r="CT26" s="46"/>
      <c r="CU26" s="46"/>
      <c r="CV26" s="46"/>
      <c r="CW26" s="46"/>
      <c r="CX26" s="46"/>
      <c r="CY26" s="63"/>
      <c r="CZ26" s="45"/>
      <c r="DA26" s="46"/>
      <c r="DB26" s="46"/>
      <c r="DC26" s="46"/>
      <c r="DD26" s="46"/>
      <c r="DE26" s="46"/>
      <c r="DF26" s="46"/>
      <c r="DG26" s="46"/>
      <c r="DH26" s="63"/>
      <c r="DI26" s="45"/>
      <c r="DJ26" s="46"/>
      <c r="DK26" s="46"/>
      <c r="DL26" s="46"/>
      <c r="DM26" s="46"/>
      <c r="DN26" s="46"/>
      <c r="DO26" s="46"/>
      <c r="DP26" s="46"/>
      <c r="DQ26" s="63"/>
      <c r="DR26" s="45"/>
      <c r="DS26" s="46"/>
      <c r="DT26" s="46"/>
      <c r="DU26" s="46"/>
      <c r="DV26" s="46"/>
      <c r="DW26" s="46"/>
      <c r="DX26" s="46"/>
      <c r="DY26" s="46"/>
      <c r="DZ26" s="63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11" t="s">
        <v>35</v>
      </c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09"/>
      <c r="FL26" s="45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63"/>
      <c r="FY26" s="45"/>
      <c r="FZ26" s="46"/>
      <c r="GA26" s="46"/>
      <c r="GB26" s="46"/>
      <c r="GC26" s="46"/>
      <c r="GD26" s="46"/>
      <c r="GE26" s="46"/>
      <c r="GF26" s="46"/>
      <c r="GG26" s="46"/>
      <c r="GH26" s="63"/>
      <c r="GI26" s="45"/>
      <c r="GJ26" s="46"/>
      <c r="GK26" s="46"/>
      <c r="GL26" s="46"/>
      <c r="GM26" s="46"/>
      <c r="GN26" s="46"/>
      <c r="GO26" s="46"/>
      <c r="GP26" s="46"/>
      <c r="GQ26" s="46"/>
      <c r="GR26" s="63"/>
      <c r="GS26" s="100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6"/>
      <c r="HF26" s="100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6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5" customFormat="1" ht="25.5" customHeight="1">
      <c r="A27" s="20" t="s">
        <v>35</v>
      </c>
      <c r="B27" s="20"/>
      <c r="C27" s="20"/>
      <c r="D27" s="20"/>
      <c r="E27" s="20"/>
      <c r="F27" s="20"/>
      <c r="G27" s="20"/>
      <c r="H27" s="20"/>
      <c r="I27" s="20"/>
      <c r="J27" s="43" t="s">
        <v>35</v>
      </c>
      <c r="K27" s="44"/>
      <c r="L27" s="44"/>
      <c r="M27" s="44"/>
      <c r="N27" s="44"/>
      <c r="O27" s="44"/>
      <c r="P27" s="44"/>
      <c r="Q27" s="44"/>
      <c r="R27" s="44"/>
      <c r="S27" s="44"/>
      <c r="T27" s="60"/>
      <c r="U27" s="66" t="s">
        <v>35</v>
      </c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72"/>
      <c r="AG27" s="66" t="s">
        <v>35</v>
      </c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72"/>
      <c r="AT27" s="79" t="s">
        <v>35</v>
      </c>
      <c r="AU27" s="79"/>
      <c r="AV27" s="79"/>
      <c r="AW27" s="79"/>
      <c r="AX27" s="79"/>
      <c r="AY27" s="79"/>
      <c r="AZ27" s="79"/>
      <c r="BA27" s="79"/>
      <c r="BB27" s="79"/>
      <c r="BC27" s="74" t="s">
        <v>35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98" t="s">
        <v>35</v>
      </c>
      <c r="BN27" s="99"/>
      <c r="BO27" s="99"/>
      <c r="BP27" s="99"/>
      <c r="BQ27" s="99"/>
      <c r="BR27" s="99"/>
      <c r="BS27" s="99"/>
      <c r="BT27" s="99"/>
      <c r="BU27" s="105"/>
      <c r="BV27" s="98" t="s">
        <v>35</v>
      </c>
      <c r="BW27" s="99"/>
      <c r="BX27" s="99"/>
      <c r="BY27" s="99"/>
      <c r="BZ27" s="99"/>
      <c r="CA27" s="99"/>
      <c r="CB27" s="99"/>
      <c r="CC27" s="99"/>
      <c r="CD27" s="105"/>
      <c r="CE27" s="66" t="s">
        <v>73</v>
      </c>
      <c r="CF27" s="67"/>
      <c r="CG27" s="67"/>
      <c r="CH27" s="67"/>
      <c r="CI27" s="67"/>
      <c r="CJ27" s="67"/>
      <c r="CK27" s="67"/>
      <c r="CL27" s="67"/>
      <c r="CM27" s="67"/>
      <c r="CN27" s="72"/>
      <c r="CO27" s="43" t="s">
        <v>89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60"/>
      <c r="CZ27" s="43" t="s">
        <v>90</v>
      </c>
      <c r="DA27" s="44"/>
      <c r="DB27" s="44"/>
      <c r="DC27" s="44"/>
      <c r="DD27" s="44"/>
      <c r="DE27" s="44"/>
      <c r="DF27" s="44"/>
      <c r="DG27" s="44"/>
      <c r="DH27" s="60"/>
      <c r="DI27" s="43" t="s">
        <v>85</v>
      </c>
      <c r="DJ27" s="44"/>
      <c r="DK27" s="44"/>
      <c r="DL27" s="44"/>
      <c r="DM27" s="44"/>
      <c r="DN27" s="44"/>
      <c r="DO27" s="44"/>
      <c r="DP27" s="44"/>
      <c r="DQ27" s="60"/>
      <c r="DR27" s="43" t="s">
        <v>86</v>
      </c>
      <c r="DS27" s="44"/>
      <c r="DT27" s="44"/>
      <c r="DU27" s="44"/>
      <c r="DV27" s="44"/>
      <c r="DW27" s="44"/>
      <c r="DX27" s="44"/>
      <c r="DY27" s="44"/>
      <c r="DZ27" s="60"/>
      <c r="EA27" s="20" t="s">
        <v>91</v>
      </c>
      <c r="EB27" s="20"/>
      <c r="EC27" s="20"/>
      <c r="ED27" s="20"/>
      <c r="EE27" s="20"/>
      <c r="EF27" s="20"/>
      <c r="EG27" s="20"/>
      <c r="EH27" s="20"/>
      <c r="EI27" s="20"/>
      <c r="EJ27" s="20"/>
      <c r="EK27" s="20" t="s">
        <v>92</v>
      </c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11">
        <v>14</v>
      </c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09"/>
      <c r="FL27" s="43" t="s">
        <v>35</v>
      </c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60"/>
      <c r="FY27" s="43" t="s">
        <v>35</v>
      </c>
      <c r="FZ27" s="44"/>
      <c r="GA27" s="44"/>
      <c r="GB27" s="44"/>
      <c r="GC27" s="44"/>
      <c r="GD27" s="44"/>
      <c r="GE27" s="44"/>
      <c r="GF27" s="44"/>
      <c r="GG27" s="44"/>
      <c r="GH27" s="60"/>
      <c r="GI27" s="43" t="s">
        <v>35</v>
      </c>
      <c r="GJ27" s="44"/>
      <c r="GK27" s="44"/>
      <c r="GL27" s="44"/>
      <c r="GM27" s="44"/>
      <c r="GN27" s="44"/>
      <c r="GO27" s="44"/>
      <c r="GP27" s="44"/>
      <c r="GQ27" s="44"/>
      <c r="GR27" s="60"/>
      <c r="GS27" s="98" t="s">
        <v>35</v>
      </c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105"/>
      <c r="HF27" s="98" t="s">
        <v>35</v>
      </c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105"/>
      <c r="HS27" s="74" t="s">
        <v>35</v>
      </c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6" customFormat="1" ht="25.5" customHeight="1">
      <c r="A28" s="20"/>
      <c r="B28" s="20"/>
      <c r="C28" s="20"/>
      <c r="D28" s="20"/>
      <c r="E28" s="20"/>
      <c r="F28" s="20"/>
      <c r="G28" s="20"/>
      <c r="H28" s="20"/>
      <c r="I28" s="20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63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3"/>
      <c r="AG28" s="68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3"/>
      <c r="AT28" s="79"/>
      <c r="AU28" s="79"/>
      <c r="AV28" s="79"/>
      <c r="AW28" s="79"/>
      <c r="AX28" s="79"/>
      <c r="AY28" s="79"/>
      <c r="AZ28" s="79"/>
      <c r="BA28" s="79"/>
      <c r="BB28" s="79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100"/>
      <c r="BN28" s="101"/>
      <c r="BO28" s="101"/>
      <c r="BP28" s="101"/>
      <c r="BQ28" s="101"/>
      <c r="BR28" s="101"/>
      <c r="BS28" s="101"/>
      <c r="BT28" s="101"/>
      <c r="BU28" s="106"/>
      <c r="BV28" s="100"/>
      <c r="BW28" s="101"/>
      <c r="BX28" s="101"/>
      <c r="BY28" s="101"/>
      <c r="BZ28" s="101"/>
      <c r="CA28" s="101"/>
      <c r="CB28" s="101"/>
      <c r="CC28" s="101"/>
      <c r="CD28" s="106"/>
      <c r="CE28" s="68"/>
      <c r="CF28" s="69"/>
      <c r="CG28" s="69"/>
      <c r="CH28" s="69"/>
      <c r="CI28" s="69"/>
      <c r="CJ28" s="69"/>
      <c r="CK28" s="69"/>
      <c r="CL28" s="69"/>
      <c r="CM28" s="69"/>
      <c r="CN28" s="73"/>
      <c r="CO28" s="45"/>
      <c r="CP28" s="46"/>
      <c r="CQ28" s="46"/>
      <c r="CR28" s="46"/>
      <c r="CS28" s="46"/>
      <c r="CT28" s="46"/>
      <c r="CU28" s="46"/>
      <c r="CV28" s="46"/>
      <c r="CW28" s="46"/>
      <c r="CX28" s="46"/>
      <c r="CY28" s="63"/>
      <c r="CZ28" s="45"/>
      <c r="DA28" s="46"/>
      <c r="DB28" s="46"/>
      <c r="DC28" s="46"/>
      <c r="DD28" s="46"/>
      <c r="DE28" s="46"/>
      <c r="DF28" s="46"/>
      <c r="DG28" s="46"/>
      <c r="DH28" s="63"/>
      <c r="DI28" s="45"/>
      <c r="DJ28" s="46"/>
      <c r="DK28" s="46"/>
      <c r="DL28" s="46"/>
      <c r="DM28" s="46"/>
      <c r="DN28" s="46"/>
      <c r="DO28" s="46"/>
      <c r="DP28" s="46"/>
      <c r="DQ28" s="63"/>
      <c r="DR28" s="45"/>
      <c r="DS28" s="46"/>
      <c r="DT28" s="46"/>
      <c r="DU28" s="46"/>
      <c r="DV28" s="46"/>
      <c r="DW28" s="46"/>
      <c r="DX28" s="46"/>
      <c r="DY28" s="46"/>
      <c r="DZ28" s="63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11" t="s">
        <v>35</v>
      </c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09"/>
      <c r="FL28" s="45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63"/>
      <c r="FY28" s="45"/>
      <c r="FZ28" s="46"/>
      <c r="GA28" s="46"/>
      <c r="GB28" s="46"/>
      <c r="GC28" s="46"/>
      <c r="GD28" s="46"/>
      <c r="GE28" s="46"/>
      <c r="GF28" s="46"/>
      <c r="GG28" s="46"/>
      <c r="GH28" s="63"/>
      <c r="GI28" s="45"/>
      <c r="GJ28" s="46"/>
      <c r="GK28" s="46"/>
      <c r="GL28" s="46"/>
      <c r="GM28" s="46"/>
      <c r="GN28" s="46"/>
      <c r="GO28" s="46"/>
      <c r="GP28" s="46"/>
      <c r="GQ28" s="46"/>
      <c r="GR28" s="63"/>
      <c r="GS28" s="100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6"/>
      <c r="HF28" s="100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6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5" customFormat="1" ht="13.5" customHeight="1">
      <c r="A29" s="20" t="s">
        <v>35</v>
      </c>
      <c r="B29" s="20"/>
      <c r="C29" s="20"/>
      <c r="D29" s="20"/>
      <c r="E29" s="20"/>
      <c r="F29" s="20"/>
      <c r="G29" s="20"/>
      <c r="H29" s="20"/>
      <c r="I29" s="20"/>
      <c r="J29" s="43" t="s">
        <v>35</v>
      </c>
      <c r="K29" s="44"/>
      <c r="L29" s="44"/>
      <c r="M29" s="44"/>
      <c r="N29" s="44"/>
      <c r="O29" s="44"/>
      <c r="P29" s="44"/>
      <c r="Q29" s="44"/>
      <c r="R29" s="44"/>
      <c r="S29" s="44"/>
      <c r="T29" s="60"/>
      <c r="U29" s="66" t="s">
        <v>35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72"/>
      <c r="AG29" s="66" t="s">
        <v>35</v>
      </c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72"/>
      <c r="AT29" s="79" t="s">
        <v>35</v>
      </c>
      <c r="AU29" s="79"/>
      <c r="AV29" s="79"/>
      <c r="AW29" s="79"/>
      <c r="AX29" s="79"/>
      <c r="AY29" s="79"/>
      <c r="AZ29" s="79"/>
      <c r="BA29" s="79"/>
      <c r="BB29" s="79"/>
      <c r="BC29" s="74" t="s">
        <v>35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98" t="s">
        <v>35</v>
      </c>
      <c r="BN29" s="99"/>
      <c r="BO29" s="99"/>
      <c r="BP29" s="99"/>
      <c r="BQ29" s="99"/>
      <c r="BR29" s="99"/>
      <c r="BS29" s="99"/>
      <c r="BT29" s="99"/>
      <c r="BU29" s="105"/>
      <c r="BV29" s="98" t="s">
        <v>35</v>
      </c>
      <c r="BW29" s="99"/>
      <c r="BX29" s="99"/>
      <c r="BY29" s="99"/>
      <c r="BZ29" s="99"/>
      <c r="CA29" s="99"/>
      <c r="CB29" s="99"/>
      <c r="CC29" s="99"/>
      <c r="CD29" s="105"/>
      <c r="CE29" s="98" t="s">
        <v>35</v>
      </c>
      <c r="CF29" s="99"/>
      <c r="CG29" s="99"/>
      <c r="CH29" s="99"/>
      <c r="CI29" s="99"/>
      <c r="CJ29" s="99"/>
      <c r="CK29" s="99"/>
      <c r="CL29" s="99"/>
      <c r="CM29" s="99"/>
      <c r="CN29" s="105"/>
      <c r="CO29" s="43" t="s">
        <v>35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60"/>
      <c r="CZ29" s="43" t="s">
        <v>35</v>
      </c>
      <c r="DA29" s="44"/>
      <c r="DB29" s="44"/>
      <c r="DC29" s="44"/>
      <c r="DD29" s="44"/>
      <c r="DE29" s="44"/>
      <c r="DF29" s="44"/>
      <c r="DG29" s="44"/>
      <c r="DH29" s="60"/>
      <c r="DI29" s="43" t="s">
        <v>35</v>
      </c>
      <c r="DJ29" s="44"/>
      <c r="DK29" s="44"/>
      <c r="DL29" s="44"/>
      <c r="DM29" s="44"/>
      <c r="DN29" s="44"/>
      <c r="DO29" s="44"/>
      <c r="DP29" s="44"/>
      <c r="DQ29" s="60"/>
      <c r="DR29" s="43" t="s">
        <v>35</v>
      </c>
      <c r="DS29" s="44"/>
      <c r="DT29" s="44"/>
      <c r="DU29" s="44"/>
      <c r="DV29" s="44"/>
      <c r="DW29" s="44"/>
      <c r="DX29" s="44"/>
      <c r="DY29" s="44"/>
      <c r="DZ29" s="60"/>
      <c r="EA29" s="20" t="s">
        <v>35</v>
      </c>
      <c r="EB29" s="20"/>
      <c r="EC29" s="20"/>
      <c r="ED29" s="20"/>
      <c r="EE29" s="20"/>
      <c r="EF29" s="20"/>
      <c r="EG29" s="20"/>
      <c r="EH29" s="20"/>
      <c r="EI29" s="20"/>
      <c r="EJ29" s="20"/>
      <c r="EK29" s="20" t="s">
        <v>35</v>
      </c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11" t="s">
        <v>35</v>
      </c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09"/>
      <c r="FL29" s="43" t="s">
        <v>35</v>
      </c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60"/>
      <c r="FY29" s="43" t="s">
        <v>35</v>
      </c>
      <c r="FZ29" s="44"/>
      <c r="GA29" s="44"/>
      <c r="GB29" s="44"/>
      <c r="GC29" s="44"/>
      <c r="GD29" s="44"/>
      <c r="GE29" s="44"/>
      <c r="GF29" s="44"/>
      <c r="GG29" s="44"/>
      <c r="GH29" s="60"/>
      <c r="GI29" s="43" t="s">
        <v>35</v>
      </c>
      <c r="GJ29" s="44"/>
      <c r="GK29" s="44"/>
      <c r="GL29" s="44"/>
      <c r="GM29" s="44"/>
      <c r="GN29" s="44"/>
      <c r="GO29" s="44"/>
      <c r="GP29" s="44"/>
      <c r="GQ29" s="44"/>
      <c r="GR29" s="60"/>
      <c r="GS29" s="98" t="s">
        <v>35</v>
      </c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105"/>
      <c r="HF29" s="98" t="s">
        <v>35</v>
      </c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105"/>
      <c r="HS29" s="74" t="s">
        <v>35</v>
      </c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s="6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63"/>
      <c r="U30" s="68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3"/>
      <c r="AG30" s="68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3"/>
      <c r="AT30" s="79"/>
      <c r="AU30" s="79"/>
      <c r="AV30" s="79"/>
      <c r="AW30" s="79"/>
      <c r="AX30" s="79"/>
      <c r="AY30" s="79"/>
      <c r="AZ30" s="79"/>
      <c r="BA30" s="79"/>
      <c r="BB30" s="79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100"/>
      <c r="BN30" s="101"/>
      <c r="BO30" s="101"/>
      <c r="BP30" s="101"/>
      <c r="BQ30" s="101"/>
      <c r="BR30" s="101"/>
      <c r="BS30" s="101"/>
      <c r="BT30" s="101"/>
      <c r="BU30" s="106"/>
      <c r="BV30" s="100"/>
      <c r="BW30" s="101"/>
      <c r="BX30" s="101"/>
      <c r="BY30" s="101"/>
      <c r="BZ30" s="101"/>
      <c r="CA30" s="101"/>
      <c r="CB30" s="101"/>
      <c r="CC30" s="101"/>
      <c r="CD30" s="106"/>
      <c r="CE30" s="100"/>
      <c r="CF30" s="101"/>
      <c r="CG30" s="101"/>
      <c r="CH30" s="101"/>
      <c r="CI30" s="101"/>
      <c r="CJ30" s="101"/>
      <c r="CK30" s="101"/>
      <c r="CL30" s="101"/>
      <c r="CM30" s="101"/>
      <c r="CN30" s="106"/>
      <c r="CO30" s="45"/>
      <c r="CP30" s="46"/>
      <c r="CQ30" s="46"/>
      <c r="CR30" s="46"/>
      <c r="CS30" s="46"/>
      <c r="CT30" s="46"/>
      <c r="CU30" s="46"/>
      <c r="CV30" s="46"/>
      <c r="CW30" s="46"/>
      <c r="CX30" s="46"/>
      <c r="CY30" s="63"/>
      <c r="CZ30" s="45"/>
      <c r="DA30" s="46"/>
      <c r="DB30" s="46"/>
      <c r="DC30" s="46"/>
      <c r="DD30" s="46"/>
      <c r="DE30" s="46"/>
      <c r="DF30" s="46"/>
      <c r="DG30" s="46"/>
      <c r="DH30" s="63"/>
      <c r="DI30" s="45"/>
      <c r="DJ30" s="46"/>
      <c r="DK30" s="46"/>
      <c r="DL30" s="46"/>
      <c r="DM30" s="46"/>
      <c r="DN30" s="46"/>
      <c r="DO30" s="46"/>
      <c r="DP30" s="46"/>
      <c r="DQ30" s="63"/>
      <c r="DR30" s="45"/>
      <c r="DS30" s="46"/>
      <c r="DT30" s="46"/>
      <c r="DU30" s="46"/>
      <c r="DV30" s="46"/>
      <c r="DW30" s="46"/>
      <c r="DX30" s="46"/>
      <c r="DY30" s="46"/>
      <c r="DZ30" s="63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11" t="s">
        <v>35</v>
      </c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09"/>
      <c r="FL30" s="45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63"/>
      <c r="FY30" s="45"/>
      <c r="FZ30" s="46"/>
      <c r="GA30" s="46"/>
      <c r="GB30" s="46"/>
      <c r="GC30" s="46"/>
      <c r="GD30" s="46"/>
      <c r="GE30" s="46"/>
      <c r="GF30" s="46"/>
      <c r="GG30" s="46"/>
      <c r="GH30" s="63"/>
      <c r="GI30" s="45"/>
      <c r="GJ30" s="46"/>
      <c r="GK30" s="46"/>
      <c r="GL30" s="46"/>
      <c r="GM30" s="46"/>
      <c r="GN30" s="46"/>
      <c r="GO30" s="46"/>
      <c r="GP30" s="46"/>
      <c r="GQ30" s="46"/>
      <c r="GR30" s="63"/>
      <c r="GS30" s="100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6"/>
      <c r="HF30" s="100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6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2" spans="1:256" s="3" customFormat="1" ht="12.75" customHeight="1">
      <c r="A32" s="21"/>
      <c r="B32" s="22"/>
      <c r="C32" s="22"/>
      <c r="D32" s="22"/>
      <c r="E32" s="22"/>
      <c r="F32" s="22"/>
      <c r="G32" s="22"/>
      <c r="H32" s="23"/>
      <c r="I32" s="19" t="s">
        <v>93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1" t="s">
        <v>94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09"/>
      <c r="EA32" s="74" t="s">
        <v>95</v>
      </c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 t="s">
        <v>96</v>
      </c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11"/>
      <c r="IL32" s="177" t="s">
        <v>97</v>
      </c>
      <c r="IM32" s="177"/>
      <c r="IN32" s="177"/>
      <c r="IO32" s="177"/>
      <c r="IP32" s="177"/>
      <c r="IQ32" s="177"/>
      <c r="IR32" s="177"/>
      <c r="IS32" s="177"/>
      <c r="IT32" s="177"/>
      <c r="IU32" s="177"/>
      <c r="IV32" s="177"/>
    </row>
    <row r="33" spans="1:256" s="3" customFormat="1" ht="12.75" customHeight="1">
      <c r="A33" s="24"/>
      <c r="B33" s="25"/>
      <c r="C33" s="25"/>
      <c r="D33" s="25"/>
      <c r="E33" s="25"/>
      <c r="F33" s="25"/>
      <c r="G33" s="25"/>
      <c r="H33" s="26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74" t="s">
        <v>98</v>
      </c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66" t="s">
        <v>99</v>
      </c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72"/>
      <c r="DR33" s="135" t="s">
        <v>100</v>
      </c>
      <c r="DS33" s="136"/>
      <c r="DT33" s="136"/>
      <c r="DU33" s="136"/>
      <c r="DV33" s="136"/>
      <c r="DW33" s="136"/>
      <c r="DX33" s="136"/>
      <c r="DY33" s="136"/>
      <c r="DZ33" s="147"/>
      <c r="EA33" s="148" t="s">
        <v>101</v>
      </c>
      <c r="EB33" s="148"/>
      <c r="EC33" s="148"/>
      <c r="ED33" s="148"/>
      <c r="EE33" s="148"/>
      <c r="EF33" s="148"/>
      <c r="EG33" s="148"/>
      <c r="EH33" s="148"/>
      <c r="EI33" s="148"/>
      <c r="EJ33" s="148"/>
      <c r="EK33" s="148" t="s">
        <v>102</v>
      </c>
      <c r="EL33" s="148"/>
      <c r="EM33" s="148"/>
      <c r="EN33" s="148"/>
      <c r="EO33" s="148"/>
      <c r="EP33" s="148"/>
      <c r="EQ33" s="148"/>
      <c r="ER33" s="148"/>
      <c r="ES33" s="148"/>
      <c r="ET33" s="148"/>
      <c r="EU33" s="154" t="s">
        <v>103</v>
      </c>
      <c r="EV33" s="155"/>
      <c r="EW33" s="155"/>
      <c r="EX33" s="155"/>
      <c r="EY33" s="155"/>
      <c r="EZ33" s="155"/>
      <c r="FA33" s="155"/>
      <c r="FB33" s="155"/>
      <c r="FC33" s="155"/>
      <c r="FD33" s="161"/>
      <c r="FE33" s="148" t="s">
        <v>104</v>
      </c>
      <c r="FF33" s="148"/>
      <c r="FG33" s="148"/>
      <c r="FH33" s="148"/>
      <c r="FI33" s="148"/>
      <c r="FJ33" s="148"/>
      <c r="FK33" s="148"/>
      <c r="FL33" s="148"/>
      <c r="FM33" s="148"/>
      <c r="FN33" s="148"/>
      <c r="FO33" s="148" t="s">
        <v>105</v>
      </c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84"/>
      <c r="HC33" s="177" t="s">
        <v>100</v>
      </c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86" t="s">
        <v>106</v>
      </c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 t="s">
        <v>107</v>
      </c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96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ht="57.75" customHeight="1">
      <c r="A34" s="27" t="s">
        <v>108</v>
      </c>
      <c r="B34" s="28"/>
      <c r="C34" s="28"/>
      <c r="D34" s="28"/>
      <c r="E34" s="28"/>
      <c r="F34" s="28"/>
      <c r="G34" s="28"/>
      <c r="H34" s="29"/>
      <c r="I34" s="13" t="s">
        <v>109</v>
      </c>
      <c r="J34" s="47"/>
      <c r="K34" s="47"/>
      <c r="L34" s="47"/>
      <c r="M34" s="47"/>
      <c r="N34" s="48"/>
      <c r="O34" s="49" t="s">
        <v>110</v>
      </c>
      <c r="P34" s="49"/>
      <c r="Q34" s="49"/>
      <c r="R34" s="49"/>
      <c r="S34" s="49"/>
      <c r="T34" s="49"/>
      <c r="U34" s="49"/>
      <c r="V34" s="49"/>
      <c r="W34" s="13" t="s">
        <v>109</v>
      </c>
      <c r="X34" s="47"/>
      <c r="Y34" s="47"/>
      <c r="Z34" s="47"/>
      <c r="AA34" s="47"/>
      <c r="AB34" s="48"/>
      <c r="AC34" s="13" t="s">
        <v>110</v>
      </c>
      <c r="AD34" s="14"/>
      <c r="AE34" s="14"/>
      <c r="AF34" s="14"/>
      <c r="AG34" s="14"/>
      <c r="AH34" s="14"/>
      <c r="AI34" s="14"/>
      <c r="AJ34" s="58"/>
      <c r="AK34" s="49" t="s">
        <v>111</v>
      </c>
      <c r="AL34" s="49"/>
      <c r="AM34" s="49"/>
      <c r="AN34" s="49"/>
      <c r="AO34" s="49"/>
      <c r="AP34" s="49"/>
      <c r="AQ34" s="49"/>
      <c r="AR34" s="49"/>
      <c r="AS34" s="80" t="s">
        <v>112</v>
      </c>
      <c r="AT34" s="81"/>
      <c r="AU34" s="81"/>
      <c r="AV34" s="81"/>
      <c r="AW34" s="81"/>
      <c r="AX34" s="81"/>
      <c r="AY34" s="81"/>
      <c r="AZ34" s="90"/>
      <c r="BA34" s="80" t="s">
        <v>104</v>
      </c>
      <c r="BB34" s="81"/>
      <c r="BC34" s="81"/>
      <c r="BD34" s="81"/>
      <c r="BE34" s="81"/>
      <c r="BF34" s="81"/>
      <c r="BG34" s="81"/>
      <c r="BH34" s="90"/>
      <c r="BI34" s="49" t="s">
        <v>113</v>
      </c>
      <c r="BJ34" s="49"/>
      <c r="BK34" s="49"/>
      <c r="BL34" s="49"/>
      <c r="BM34" s="49"/>
      <c r="BN34" s="49"/>
      <c r="BO34" s="49"/>
      <c r="BP34" s="49"/>
      <c r="BQ34" s="80" t="s">
        <v>66</v>
      </c>
      <c r="BR34" s="81"/>
      <c r="BS34" s="81"/>
      <c r="BT34" s="81"/>
      <c r="BU34" s="81"/>
      <c r="BV34" s="81"/>
      <c r="BW34" s="81"/>
      <c r="BX34" s="90"/>
      <c r="BY34" s="80" t="s">
        <v>114</v>
      </c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90"/>
      <c r="CO34" s="68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73"/>
      <c r="DR34" s="137"/>
      <c r="DS34" s="138"/>
      <c r="DT34" s="138"/>
      <c r="DU34" s="138"/>
      <c r="DV34" s="138"/>
      <c r="DW34" s="138"/>
      <c r="DX34" s="138"/>
      <c r="DY34" s="138"/>
      <c r="DZ34" s="149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56"/>
      <c r="EV34" s="157"/>
      <c r="EW34" s="157"/>
      <c r="EX34" s="157"/>
      <c r="EY34" s="157"/>
      <c r="EZ34" s="157"/>
      <c r="FA34" s="157"/>
      <c r="FB34" s="157"/>
      <c r="FC34" s="157"/>
      <c r="FD34" s="162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84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86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96"/>
      <c r="IL34" s="177"/>
      <c r="IM34" s="177"/>
      <c r="IN34" s="177"/>
      <c r="IO34" s="177"/>
      <c r="IP34" s="177"/>
      <c r="IQ34" s="177"/>
      <c r="IR34" s="177"/>
      <c r="IS34" s="177"/>
      <c r="IT34" s="177"/>
      <c r="IU34" s="177"/>
      <c r="IV34" s="177"/>
    </row>
    <row r="35" spans="1:256" ht="13.5" customHeight="1">
      <c r="A35" s="27"/>
      <c r="B35" s="28"/>
      <c r="C35" s="28"/>
      <c r="D35" s="28"/>
      <c r="E35" s="28"/>
      <c r="F35" s="28"/>
      <c r="G35" s="28"/>
      <c r="H35" s="29"/>
      <c r="I35" s="50"/>
      <c r="J35" s="51"/>
      <c r="K35" s="51"/>
      <c r="L35" s="51"/>
      <c r="M35" s="51"/>
      <c r="N35" s="52"/>
      <c r="O35" s="49"/>
      <c r="P35" s="49"/>
      <c r="Q35" s="49"/>
      <c r="R35" s="49"/>
      <c r="S35" s="49"/>
      <c r="T35" s="49"/>
      <c r="U35" s="49"/>
      <c r="V35" s="49"/>
      <c r="W35" s="50"/>
      <c r="X35" s="51"/>
      <c r="Y35" s="51"/>
      <c r="Z35" s="51"/>
      <c r="AA35" s="51"/>
      <c r="AB35" s="52"/>
      <c r="AC35" s="27"/>
      <c r="AD35" s="28"/>
      <c r="AE35" s="28"/>
      <c r="AF35" s="28"/>
      <c r="AG35" s="28"/>
      <c r="AH35" s="28"/>
      <c r="AI35" s="28"/>
      <c r="AJ35" s="29"/>
      <c r="AK35" s="74" t="s">
        <v>115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11" t="s">
        <v>115</v>
      </c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09"/>
      <c r="DR35" s="137"/>
      <c r="DS35" s="138"/>
      <c r="DT35" s="138"/>
      <c r="DU35" s="138"/>
      <c r="DV35" s="138"/>
      <c r="DW35" s="138"/>
      <c r="DX35" s="138"/>
      <c r="DY35" s="138"/>
      <c r="DZ35" s="149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58"/>
      <c r="EV35" s="159"/>
      <c r="EW35" s="159"/>
      <c r="EX35" s="159"/>
      <c r="EY35" s="159"/>
      <c r="EZ35" s="159"/>
      <c r="FA35" s="159"/>
      <c r="FB35" s="159"/>
      <c r="FC35" s="159"/>
      <c r="FD35" s="163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84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86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96"/>
      <c r="IL35" s="177"/>
      <c r="IM35" s="177"/>
      <c r="IN35" s="177"/>
      <c r="IO35" s="177"/>
      <c r="IP35" s="177"/>
      <c r="IQ35" s="177"/>
      <c r="IR35" s="177"/>
      <c r="IS35" s="177"/>
      <c r="IT35" s="177"/>
      <c r="IU35" s="177"/>
      <c r="IV35" s="177"/>
    </row>
    <row r="36" spans="1:256" ht="13.5" customHeight="1">
      <c r="A36" s="27"/>
      <c r="B36" s="28"/>
      <c r="C36" s="28"/>
      <c r="D36" s="28"/>
      <c r="E36" s="28"/>
      <c r="F36" s="28"/>
      <c r="G36" s="28"/>
      <c r="H36" s="29"/>
      <c r="I36" s="50"/>
      <c r="J36" s="51"/>
      <c r="K36" s="51"/>
      <c r="L36" s="51"/>
      <c r="M36" s="51"/>
      <c r="N36" s="52"/>
      <c r="O36" s="49"/>
      <c r="P36" s="49"/>
      <c r="Q36" s="49"/>
      <c r="R36" s="49"/>
      <c r="S36" s="49"/>
      <c r="T36" s="49"/>
      <c r="U36" s="49"/>
      <c r="V36" s="49"/>
      <c r="W36" s="50"/>
      <c r="X36" s="51"/>
      <c r="Y36" s="51"/>
      <c r="Z36" s="51"/>
      <c r="AA36" s="51"/>
      <c r="AB36" s="52"/>
      <c r="AC36" s="27"/>
      <c r="AD36" s="28"/>
      <c r="AE36" s="28"/>
      <c r="AF36" s="28"/>
      <c r="AG36" s="28"/>
      <c r="AH36" s="28"/>
      <c r="AI36" s="28"/>
      <c r="AJ36" s="29"/>
      <c r="AK36" s="75" t="s">
        <v>116</v>
      </c>
      <c r="AL36" s="75"/>
      <c r="AM36" s="75"/>
      <c r="AN36" s="75"/>
      <c r="AO36" s="75"/>
      <c r="AP36" s="75"/>
      <c r="AQ36" s="75"/>
      <c r="AR36" s="75"/>
      <c r="AS36" s="75" t="s">
        <v>116</v>
      </c>
      <c r="AT36" s="75"/>
      <c r="AU36" s="75"/>
      <c r="AV36" s="75"/>
      <c r="AW36" s="75"/>
      <c r="AX36" s="75"/>
      <c r="AY36" s="75"/>
      <c r="AZ36" s="75"/>
      <c r="BA36" s="75" t="s">
        <v>117</v>
      </c>
      <c r="BB36" s="75"/>
      <c r="BC36" s="75"/>
      <c r="BD36" s="75"/>
      <c r="BE36" s="75"/>
      <c r="BF36" s="75"/>
      <c r="BG36" s="75"/>
      <c r="BH36" s="75"/>
      <c r="BI36" s="75" t="s">
        <v>118</v>
      </c>
      <c r="BJ36" s="75"/>
      <c r="BK36" s="75"/>
      <c r="BL36" s="75"/>
      <c r="BM36" s="75"/>
      <c r="BN36" s="75"/>
      <c r="BO36" s="75"/>
      <c r="BP36" s="75"/>
      <c r="BQ36" s="75" t="s">
        <v>116</v>
      </c>
      <c r="BR36" s="75"/>
      <c r="BS36" s="75"/>
      <c r="BT36" s="75"/>
      <c r="BU36" s="75"/>
      <c r="BV36" s="75"/>
      <c r="BW36" s="75"/>
      <c r="BX36" s="75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16" t="s">
        <v>119</v>
      </c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39"/>
      <c r="DR36" s="137"/>
      <c r="DS36" s="138"/>
      <c r="DT36" s="138"/>
      <c r="DU36" s="138"/>
      <c r="DV36" s="138"/>
      <c r="DW36" s="138"/>
      <c r="DX36" s="138"/>
      <c r="DY36" s="138"/>
      <c r="DZ36" s="149"/>
      <c r="EA36" s="74" t="s">
        <v>115</v>
      </c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74" t="s">
        <v>115</v>
      </c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177"/>
      <c r="IM36" s="177"/>
      <c r="IN36" s="177"/>
      <c r="IO36" s="177"/>
      <c r="IP36" s="177"/>
      <c r="IQ36" s="177"/>
      <c r="IR36" s="177"/>
      <c r="IS36" s="177"/>
      <c r="IT36" s="177"/>
      <c r="IU36" s="177"/>
      <c r="IV36" s="177"/>
    </row>
    <row r="37" spans="1:256" ht="37.5" customHeight="1">
      <c r="A37" s="15"/>
      <c r="B37" s="16"/>
      <c r="C37" s="16"/>
      <c r="D37" s="16"/>
      <c r="E37" s="16"/>
      <c r="F37" s="16"/>
      <c r="G37" s="16"/>
      <c r="H37" s="30"/>
      <c r="I37" s="53"/>
      <c r="J37" s="54"/>
      <c r="K37" s="54"/>
      <c r="L37" s="54"/>
      <c r="M37" s="54"/>
      <c r="N37" s="55"/>
      <c r="O37" s="49"/>
      <c r="P37" s="49"/>
      <c r="Q37" s="49"/>
      <c r="R37" s="49"/>
      <c r="S37" s="49"/>
      <c r="T37" s="49"/>
      <c r="U37" s="49"/>
      <c r="V37" s="49"/>
      <c r="W37" s="53"/>
      <c r="X37" s="54"/>
      <c r="Y37" s="54"/>
      <c r="Z37" s="54"/>
      <c r="AA37" s="54"/>
      <c r="AB37" s="55"/>
      <c r="AC37" s="15"/>
      <c r="AD37" s="16"/>
      <c r="AE37" s="16"/>
      <c r="AF37" s="16"/>
      <c r="AG37" s="16"/>
      <c r="AH37" s="16"/>
      <c r="AI37" s="16"/>
      <c r="AJ37" s="30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79" t="s">
        <v>120</v>
      </c>
      <c r="CP37" s="74"/>
      <c r="CQ37" s="74"/>
      <c r="CR37" s="74"/>
      <c r="CS37" s="74"/>
      <c r="CT37" s="74"/>
      <c r="CU37" s="74"/>
      <c r="CV37" s="74"/>
      <c r="CW37" s="74"/>
      <c r="CX37" s="124" t="s">
        <v>121</v>
      </c>
      <c r="CY37" s="125"/>
      <c r="CZ37" s="125"/>
      <c r="DA37" s="125"/>
      <c r="DB37" s="125"/>
      <c r="DC37" s="125"/>
      <c r="DD37" s="125"/>
      <c r="DE37" s="125"/>
      <c r="DF37" s="125"/>
      <c r="DG37" s="131"/>
      <c r="DH37" s="79" t="s">
        <v>122</v>
      </c>
      <c r="DI37" s="74"/>
      <c r="DJ37" s="74"/>
      <c r="DK37" s="74"/>
      <c r="DL37" s="74"/>
      <c r="DM37" s="74"/>
      <c r="DN37" s="74"/>
      <c r="DO37" s="74"/>
      <c r="DP37" s="74"/>
      <c r="DQ37" s="74"/>
      <c r="DR37" s="140"/>
      <c r="DS37" s="141"/>
      <c r="DT37" s="141"/>
      <c r="DU37" s="141"/>
      <c r="DV37" s="141"/>
      <c r="DW37" s="141"/>
      <c r="DX37" s="141"/>
      <c r="DY37" s="141"/>
      <c r="DZ37" s="150"/>
      <c r="EA37" s="151" t="s">
        <v>123</v>
      </c>
      <c r="EB37" s="151"/>
      <c r="EC37" s="151"/>
      <c r="ED37" s="151"/>
      <c r="EE37" s="151"/>
      <c r="EF37" s="151"/>
      <c r="EG37" s="151"/>
      <c r="EH37" s="151"/>
      <c r="EI37" s="151"/>
      <c r="EJ37" s="151"/>
      <c r="EK37" s="151" t="s">
        <v>124</v>
      </c>
      <c r="EL37" s="151"/>
      <c r="EM37" s="151"/>
      <c r="EN37" s="151"/>
      <c r="EO37" s="151"/>
      <c r="EP37" s="151"/>
      <c r="EQ37" s="151"/>
      <c r="ER37" s="151"/>
      <c r="ES37" s="151"/>
      <c r="ET37" s="151"/>
      <c r="EU37" s="151" t="s">
        <v>125</v>
      </c>
      <c r="EV37" s="151"/>
      <c r="EW37" s="151"/>
      <c r="EX37" s="151"/>
      <c r="EY37" s="151"/>
      <c r="EZ37" s="151"/>
      <c r="FA37" s="151"/>
      <c r="FB37" s="151"/>
      <c r="FC37" s="151"/>
      <c r="FD37" s="151"/>
      <c r="FE37" s="151" t="s">
        <v>126</v>
      </c>
      <c r="FF37" s="151"/>
      <c r="FG37" s="151"/>
      <c r="FH37" s="151"/>
      <c r="FI37" s="151"/>
      <c r="FJ37" s="151"/>
      <c r="FK37" s="151"/>
      <c r="FL37" s="151"/>
      <c r="FM37" s="151"/>
      <c r="FN37" s="151"/>
      <c r="FO37" s="170" t="s">
        <v>127</v>
      </c>
      <c r="FP37" s="170"/>
      <c r="FQ37" s="170"/>
      <c r="FR37" s="170"/>
      <c r="FS37" s="170"/>
      <c r="FT37" s="170"/>
      <c r="FU37" s="170"/>
      <c r="FV37" s="170"/>
      <c r="FW37" s="170"/>
      <c r="FX37" s="170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51" t="s">
        <v>128</v>
      </c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 t="s">
        <v>129</v>
      </c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77"/>
      <c r="IM37" s="177"/>
      <c r="IN37" s="177"/>
      <c r="IO37" s="177"/>
      <c r="IP37" s="177"/>
      <c r="IQ37" s="177"/>
      <c r="IR37" s="177"/>
      <c r="IS37" s="177"/>
      <c r="IT37" s="177"/>
      <c r="IU37" s="177"/>
      <c r="IV37" s="177"/>
    </row>
    <row r="38" spans="1:256" s="3" customFormat="1" ht="13.5" customHeight="1">
      <c r="A38" s="19">
        <v>23</v>
      </c>
      <c r="B38" s="19"/>
      <c r="C38" s="19"/>
      <c r="D38" s="19"/>
      <c r="E38" s="19"/>
      <c r="F38" s="19"/>
      <c r="G38" s="19"/>
      <c r="H38" s="19"/>
      <c r="I38" s="19">
        <v>24</v>
      </c>
      <c r="J38" s="19"/>
      <c r="K38" s="19"/>
      <c r="L38" s="19"/>
      <c r="M38" s="19"/>
      <c r="N38" s="19"/>
      <c r="O38" s="19">
        <v>25</v>
      </c>
      <c r="P38" s="19"/>
      <c r="Q38" s="19"/>
      <c r="R38" s="19"/>
      <c r="S38" s="19"/>
      <c r="T38" s="19"/>
      <c r="U38" s="19"/>
      <c r="V38" s="19"/>
      <c r="W38" s="19">
        <v>26</v>
      </c>
      <c r="X38" s="19"/>
      <c r="Y38" s="19"/>
      <c r="Z38" s="19"/>
      <c r="AA38" s="19"/>
      <c r="AB38" s="19"/>
      <c r="AC38" s="19">
        <v>27</v>
      </c>
      <c r="AD38" s="19"/>
      <c r="AE38" s="19"/>
      <c r="AF38" s="19"/>
      <c r="AG38" s="19"/>
      <c r="AH38" s="19"/>
      <c r="AI38" s="19"/>
      <c r="AJ38" s="19"/>
      <c r="AK38" s="19">
        <v>28</v>
      </c>
      <c r="AL38" s="19"/>
      <c r="AM38" s="19"/>
      <c r="AN38" s="19"/>
      <c r="AO38" s="19"/>
      <c r="AP38" s="19"/>
      <c r="AQ38" s="19"/>
      <c r="AR38" s="19"/>
      <c r="AS38" s="19">
        <v>29</v>
      </c>
      <c r="AT38" s="19"/>
      <c r="AU38" s="19"/>
      <c r="AV38" s="19"/>
      <c r="AW38" s="19"/>
      <c r="AX38" s="19"/>
      <c r="AY38" s="19"/>
      <c r="AZ38" s="19"/>
      <c r="BA38" s="19">
        <v>30</v>
      </c>
      <c r="BB38" s="19"/>
      <c r="BC38" s="19"/>
      <c r="BD38" s="19"/>
      <c r="BE38" s="19"/>
      <c r="BF38" s="19"/>
      <c r="BG38" s="19"/>
      <c r="BH38" s="19"/>
      <c r="BI38" s="19">
        <v>31</v>
      </c>
      <c r="BJ38" s="19"/>
      <c r="BK38" s="19"/>
      <c r="BL38" s="19"/>
      <c r="BM38" s="19"/>
      <c r="BN38" s="19"/>
      <c r="BO38" s="19"/>
      <c r="BP38" s="19"/>
      <c r="BQ38" s="19">
        <v>32</v>
      </c>
      <c r="BR38" s="19"/>
      <c r="BS38" s="19"/>
      <c r="BT38" s="19"/>
      <c r="BU38" s="19"/>
      <c r="BV38" s="19"/>
      <c r="BW38" s="19"/>
      <c r="BX38" s="19"/>
      <c r="BY38" s="19">
        <v>33</v>
      </c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>
        <v>34</v>
      </c>
      <c r="CP38" s="19"/>
      <c r="CQ38" s="19"/>
      <c r="CR38" s="19"/>
      <c r="CS38" s="19"/>
      <c r="CT38" s="19"/>
      <c r="CU38" s="19"/>
      <c r="CV38" s="19"/>
      <c r="CW38" s="19"/>
      <c r="CX38" s="41">
        <v>35</v>
      </c>
      <c r="CY38" s="42"/>
      <c r="CZ38" s="42"/>
      <c r="DA38" s="42"/>
      <c r="DB38" s="42"/>
      <c r="DC38" s="42"/>
      <c r="DD38" s="42"/>
      <c r="DE38" s="42"/>
      <c r="DF38" s="42"/>
      <c r="DG38" s="59"/>
      <c r="DH38" s="19">
        <v>36</v>
      </c>
      <c r="DI38" s="19"/>
      <c r="DJ38" s="19"/>
      <c r="DK38" s="19"/>
      <c r="DL38" s="19"/>
      <c r="DM38" s="19"/>
      <c r="DN38" s="19"/>
      <c r="DO38" s="19"/>
      <c r="DP38" s="19"/>
      <c r="DQ38" s="19"/>
      <c r="DR38" s="41">
        <v>37</v>
      </c>
      <c r="DS38" s="42"/>
      <c r="DT38" s="42"/>
      <c r="DU38" s="42"/>
      <c r="DV38" s="42"/>
      <c r="DW38" s="42"/>
      <c r="DX38" s="42"/>
      <c r="DY38" s="42"/>
      <c r="DZ38" s="59"/>
      <c r="EA38" s="19">
        <v>38</v>
      </c>
      <c r="EB38" s="19"/>
      <c r="EC38" s="19"/>
      <c r="ED38" s="19"/>
      <c r="EE38" s="19"/>
      <c r="EF38" s="19"/>
      <c r="EG38" s="19"/>
      <c r="EH38" s="19"/>
      <c r="EI38" s="19"/>
      <c r="EJ38" s="19"/>
      <c r="EK38" s="19">
        <v>39</v>
      </c>
      <c r="EL38" s="19"/>
      <c r="EM38" s="19"/>
      <c r="EN38" s="19"/>
      <c r="EO38" s="19"/>
      <c r="EP38" s="19"/>
      <c r="EQ38" s="19"/>
      <c r="ER38" s="19"/>
      <c r="ES38" s="19"/>
      <c r="ET38" s="19"/>
      <c r="EU38" s="19">
        <v>40</v>
      </c>
      <c r="EV38" s="19"/>
      <c r="EW38" s="19"/>
      <c r="EX38" s="19"/>
      <c r="EY38" s="19"/>
      <c r="EZ38" s="19"/>
      <c r="FA38" s="19"/>
      <c r="FB38" s="19"/>
      <c r="FC38" s="19"/>
      <c r="FD38" s="19"/>
      <c r="FE38" s="19">
        <v>41</v>
      </c>
      <c r="FF38" s="19"/>
      <c r="FG38" s="19"/>
      <c r="FH38" s="19"/>
      <c r="FI38" s="19"/>
      <c r="FJ38" s="19"/>
      <c r="FK38" s="19"/>
      <c r="FL38" s="19"/>
      <c r="FM38" s="19"/>
      <c r="FN38" s="19"/>
      <c r="FO38" s="19">
        <v>42</v>
      </c>
      <c r="FP38" s="19"/>
      <c r="FQ38" s="19"/>
      <c r="FR38" s="19"/>
      <c r="FS38" s="19"/>
      <c r="FT38" s="19"/>
      <c r="FU38" s="19"/>
      <c r="FV38" s="19"/>
      <c r="FW38" s="19"/>
      <c r="FX38" s="19"/>
      <c r="FY38" s="19">
        <v>43</v>
      </c>
      <c r="FZ38" s="19"/>
      <c r="GA38" s="19"/>
      <c r="GB38" s="19"/>
      <c r="GC38" s="19"/>
      <c r="GD38" s="19"/>
      <c r="GE38" s="19"/>
      <c r="GF38" s="19"/>
      <c r="GG38" s="19"/>
      <c r="GH38" s="19"/>
      <c r="GI38" s="19">
        <v>44</v>
      </c>
      <c r="GJ38" s="19"/>
      <c r="GK38" s="19"/>
      <c r="GL38" s="19"/>
      <c r="GM38" s="19"/>
      <c r="GN38" s="19"/>
      <c r="GO38" s="19"/>
      <c r="GP38" s="19"/>
      <c r="GQ38" s="19"/>
      <c r="GR38" s="19"/>
      <c r="GS38" s="19">
        <v>45</v>
      </c>
      <c r="GT38" s="19"/>
      <c r="GU38" s="19"/>
      <c r="GV38" s="19"/>
      <c r="GW38" s="19"/>
      <c r="GX38" s="19"/>
      <c r="GY38" s="19"/>
      <c r="GZ38" s="19"/>
      <c r="HA38" s="19"/>
      <c r="HB38" s="19"/>
      <c r="HC38" s="19">
        <v>46</v>
      </c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>
        <v>47</v>
      </c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>
        <v>48</v>
      </c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>
        <v>49</v>
      </c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" customFormat="1" ht="13.5" customHeight="1">
      <c r="A39" s="31" t="s">
        <v>130</v>
      </c>
      <c r="B39" s="32"/>
      <c r="C39" s="32"/>
      <c r="D39" s="32"/>
      <c r="E39" s="32"/>
      <c r="F39" s="32"/>
      <c r="G39" s="32"/>
      <c r="H39" s="33"/>
      <c r="I39" s="56" t="s">
        <v>131</v>
      </c>
      <c r="J39" s="56"/>
      <c r="K39" s="56"/>
      <c r="L39" s="56"/>
      <c r="M39" s="56"/>
      <c r="N39" s="56"/>
      <c r="O39" s="57" t="s">
        <v>132</v>
      </c>
      <c r="P39" s="57"/>
      <c r="Q39" s="57"/>
      <c r="R39" s="57"/>
      <c r="S39" s="57"/>
      <c r="T39" s="57"/>
      <c r="U39" s="57"/>
      <c r="V39" s="57"/>
      <c r="W39" s="56" t="s">
        <v>35</v>
      </c>
      <c r="X39" s="56"/>
      <c r="Y39" s="56"/>
      <c r="Z39" s="56"/>
      <c r="AA39" s="56"/>
      <c r="AB39" s="56"/>
      <c r="AC39" s="57" t="s">
        <v>35</v>
      </c>
      <c r="AD39" s="57"/>
      <c r="AE39" s="57"/>
      <c r="AF39" s="57"/>
      <c r="AG39" s="57"/>
      <c r="AH39" s="57"/>
      <c r="AI39" s="57"/>
      <c r="AJ39" s="57"/>
      <c r="AK39" s="76">
        <v>14411.76</v>
      </c>
      <c r="AL39" s="76"/>
      <c r="AM39" s="76"/>
      <c r="AN39" s="76"/>
      <c r="AO39" s="76"/>
      <c r="AP39" s="76"/>
      <c r="AQ39" s="76"/>
      <c r="AR39" s="76"/>
      <c r="AS39" s="82" t="s">
        <v>35</v>
      </c>
      <c r="AT39" s="82"/>
      <c r="AU39" s="82"/>
      <c r="AV39" s="82"/>
      <c r="AW39" s="82"/>
      <c r="AX39" s="82"/>
      <c r="AY39" s="82"/>
      <c r="AZ39" s="82"/>
      <c r="BA39" s="76">
        <v>16783.28</v>
      </c>
      <c r="BB39" s="76"/>
      <c r="BC39" s="76"/>
      <c r="BD39" s="76"/>
      <c r="BE39" s="76"/>
      <c r="BF39" s="76"/>
      <c r="BG39" s="76"/>
      <c r="BH39" s="76"/>
      <c r="BI39" s="92"/>
      <c r="BJ39" s="92"/>
      <c r="BK39" s="92"/>
      <c r="BL39" s="92"/>
      <c r="BM39" s="92"/>
      <c r="BN39" s="92"/>
      <c r="BO39" s="92"/>
      <c r="BP39" s="92"/>
      <c r="BQ39" s="82" t="s">
        <v>35</v>
      </c>
      <c r="BR39" s="82"/>
      <c r="BS39" s="82"/>
      <c r="BT39" s="82"/>
      <c r="BU39" s="82"/>
      <c r="BV39" s="82"/>
      <c r="BW39" s="82"/>
      <c r="BX39" s="82"/>
      <c r="BY39" s="92" t="s">
        <v>35</v>
      </c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118" t="s">
        <v>35</v>
      </c>
      <c r="CP39" s="118"/>
      <c r="CQ39" s="118"/>
      <c r="CR39" s="118"/>
      <c r="CS39" s="118"/>
      <c r="CT39" s="118"/>
      <c r="CU39" s="118"/>
      <c r="CV39" s="118"/>
      <c r="CW39" s="118"/>
      <c r="CX39" s="126" t="s">
        <v>35</v>
      </c>
      <c r="CY39" s="127"/>
      <c r="CZ39" s="127"/>
      <c r="DA39" s="127"/>
      <c r="DB39" s="127"/>
      <c r="DC39" s="127"/>
      <c r="DD39" s="127"/>
      <c r="DE39" s="127"/>
      <c r="DF39" s="127"/>
      <c r="DG39" s="132"/>
      <c r="DH39" s="118" t="s">
        <v>35</v>
      </c>
      <c r="DI39" s="118"/>
      <c r="DJ39" s="118"/>
      <c r="DK39" s="118"/>
      <c r="DL39" s="118"/>
      <c r="DM39" s="118"/>
      <c r="DN39" s="118"/>
      <c r="DO39" s="118"/>
      <c r="DP39" s="118"/>
      <c r="DQ39" s="118"/>
      <c r="DR39" s="142">
        <v>31195.04</v>
      </c>
      <c r="DS39" s="143"/>
      <c r="DT39" s="143"/>
      <c r="DU39" s="143"/>
      <c r="DV39" s="143"/>
      <c r="DW39" s="143"/>
      <c r="DX39" s="143"/>
      <c r="DY39" s="143"/>
      <c r="DZ39" s="152"/>
      <c r="EA39" s="134">
        <v>8956.12</v>
      </c>
      <c r="EB39" s="134"/>
      <c r="EC39" s="134"/>
      <c r="ED39" s="134"/>
      <c r="EE39" s="134"/>
      <c r="EF39" s="134"/>
      <c r="EG39" s="134"/>
      <c r="EH39" s="134"/>
      <c r="EI39" s="134"/>
      <c r="EJ39" s="134"/>
      <c r="EK39" s="134">
        <v>3156</v>
      </c>
      <c r="EL39" s="134"/>
      <c r="EM39" s="134"/>
      <c r="EN39" s="134"/>
      <c r="EO39" s="134"/>
      <c r="EP39" s="134"/>
      <c r="EQ39" s="134"/>
      <c r="ER39" s="134"/>
      <c r="ES39" s="134"/>
      <c r="ET39" s="134"/>
      <c r="EU39" s="93" t="s">
        <v>35</v>
      </c>
      <c r="EV39" s="93"/>
      <c r="EW39" s="93"/>
      <c r="EX39" s="93"/>
      <c r="EY39" s="93"/>
      <c r="EZ39" s="93"/>
      <c r="FA39" s="93"/>
      <c r="FB39" s="93"/>
      <c r="FC39" s="93"/>
      <c r="FD39" s="93"/>
      <c r="FE39" s="134">
        <v>14965.28</v>
      </c>
      <c r="FF39" s="134"/>
      <c r="FG39" s="134"/>
      <c r="FH39" s="134"/>
      <c r="FI39" s="134"/>
      <c r="FJ39" s="134"/>
      <c r="FK39" s="134"/>
      <c r="FL39" s="134"/>
      <c r="FM39" s="134"/>
      <c r="FN39" s="134"/>
      <c r="FO39" s="171">
        <v>0</v>
      </c>
      <c r="FP39" s="171"/>
      <c r="FQ39" s="171"/>
      <c r="FR39" s="171"/>
      <c r="FS39" s="171"/>
      <c r="FT39" s="171"/>
      <c r="FU39" s="171"/>
      <c r="FV39" s="171"/>
      <c r="FW39" s="171"/>
      <c r="FX39" s="171"/>
      <c r="FY39" s="93" t="s">
        <v>35</v>
      </c>
      <c r="FZ39" s="93"/>
      <c r="GA39" s="93"/>
      <c r="GB39" s="93"/>
      <c r="GC39" s="93"/>
      <c r="GD39" s="93"/>
      <c r="GE39" s="93"/>
      <c r="GF39" s="93"/>
      <c r="GG39" s="93"/>
      <c r="GH39" s="93"/>
      <c r="GI39" s="93" t="s">
        <v>35</v>
      </c>
      <c r="GJ39" s="93"/>
      <c r="GK39" s="93"/>
      <c r="GL39" s="93"/>
      <c r="GM39" s="93"/>
      <c r="GN39" s="93"/>
      <c r="GO39" s="93"/>
      <c r="GP39" s="93"/>
      <c r="GQ39" s="93"/>
      <c r="GR39" s="93"/>
      <c r="GS39" s="93" t="s">
        <v>35</v>
      </c>
      <c r="GT39" s="93"/>
      <c r="GU39" s="93"/>
      <c r="GV39" s="93"/>
      <c r="GW39" s="93"/>
      <c r="GX39" s="93"/>
      <c r="GY39" s="93"/>
      <c r="GZ39" s="93"/>
      <c r="HA39" s="93"/>
      <c r="HB39" s="93"/>
      <c r="HC39" s="134">
        <f>EA39+EK39+FE39+FO39</f>
        <v>27077.4</v>
      </c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>
        <f>DR39-HC39</f>
        <v>4117.639999999999</v>
      </c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 t="s">
        <v>35</v>
      </c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134">
        <f>HN39</f>
        <v>4117.639999999999</v>
      </c>
      <c r="IM39" s="92"/>
      <c r="IN39" s="92"/>
      <c r="IO39" s="92"/>
      <c r="IP39" s="92"/>
      <c r="IQ39" s="92"/>
      <c r="IR39" s="92"/>
      <c r="IS39" s="92"/>
      <c r="IT39" s="92"/>
      <c r="IU39" s="92"/>
      <c r="IV39" s="92"/>
    </row>
    <row r="40" spans="1:256" s="2" customFormat="1" ht="13.5" customHeight="1">
      <c r="A40" s="34"/>
      <c r="B40" s="35"/>
      <c r="C40" s="35"/>
      <c r="D40" s="35"/>
      <c r="E40" s="35"/>
      <c r="F40" s="35"/>
      <c r="G40" s="35"/>
      <c r="H40" s="36"/>
      <c r="I40" s="56" t="s">
        <v>35</v>
      </c>
      <c r="J40" s="56"/>
      <c r="K40" s="56"/>
      <c r="L40" s="56"/>
      <c r="M40" s="56"/>
      <c r="N40" s="56"/>
      <c r="O40" s="57" t="s">
        <v>35</v>
      </c>
      <c r="P40" s="57"/>
      <c r="Q40" s="57"/>
      <c r="R40" s="57"/>
      <c r="S40" s="57"/>
      <c r="T40" s="57"/>
      <c r="U40" s="57"/>
      <c r="V40" s="57"/>
      <c r="W40" s="56" t="s">
        <v>35</v>
      </c>
      <c r="X40" s="56"/>
      <c r="Y40" s="56"/>
      <c r="Z40" s="56"/>
      <c r="AA40" s="56"/>
      <c r="AB40" s="56"/>
      <c r="AC40" s="57" t="s">
        <v>35</v>
      </c>
      <c r="AD40" s="57"/>
      <c r="AE40" s="57"/>
      <c r="AF40" s="57"/>
      <c r="AG40" s="57"/>
      <c r="AH40" s="57"/>
      <c r="AI40" s="57"/>
      <c r="AJ40" s="57"/>
      <c r="AK40" s="76"/>
      <c r="AL40" s="76"/>
      <c r="AM40" s="76"/>
      <c r="AN40" s="76"/>
      <c r="AO40" s="76"/>
      <c r="AP40" s="76"/>
      <c r="AQ40" s="76"/>
      <c r="AR40" s="76"/>
      <c r="AS40" s="82"/>
      <c r="AT40" s="82"/>
      <c r="AU40" s="82"/>
      <c r="AV40" s="82"/>
      <c r="AW40" s="82"/>
      <c r="AX40" s="82"/>
      <c r="AY40" s="82"/>
      <c r="AZ40" s="82"/>
      <c r="BA40" s="76"/>
      <c r="BB40" s="76"/>
      <c r="BC40" s="76"/>
      <c r="BD40" s="76"/>
      <c r="BE40" s="76"/>
      <c r="BF40" s="76"/>
      <c r="BG40" s="76"/>
      <c r="BH40" s="76"/>
      <c r="BI40" s="92"/>
      <c r="BJ40" s="92"/>
      <c r="BK40" s="92"/>
      <c r="BL40" s="92"/>
      <c r="BM40" s="92"/>
      <c r="BN40" s="92"/>
      <c r="BO40" s="92"/>
      <c r="BP40" s="92"/>
      <c r="BQ40" s="82"/>
      <c r="BR40" s="82"/>
      <c r="BS40" s="82"/>
      <c r="BT40" s="82"/>
      <c r="BU40" s="82"/>
      <c r="BV40" s="82"/>
      <c r="BW40" s="82"/>
      <c r="BX40" s="8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118" t="s">
        <v>35</v>
      </c>
      <c r="CP40" s="118"/>
      <c r="CQ40" s="118"/>
      <c r="CR40" s="118"/>
      <c r="CS40" s="118"/>
      <c r="CT40" s="118"/>
      <c r="CU40" s="118"/>
      <c r="CV40" s="118"/>
      <c r="CW40" s="118"/>
      <c r="CX40" s="126" t="s">
        <v>35</v>
      </c>
      <c r="CY40" s="127"/>
      <c r="CZ40" s="127"/>
      <c r="DA40" s="127"/>
      <c r="DB40" s="127"/>
      <c r="DC40" s="127"/>
      <c r="DD40" s="127"/>
      <c r="DE40" s="127"/>
      <c r="DF40" s="127"/>
      <c r="DG40" s="132"/>
      <c r="DH40" s="118" t="s">
        <v>35</v>
      </c>
      <c r="DI40" s="118"/>
      <c r="DJ40" s="118"/>
      <c r="DK40" s="118"/>
      <c r="DL40" s="118"/>
      <c r="DM40" s="118"/>
      <c r="DN40" s="118"/>
      <c r="DO40" s="118"/>
      <c r="DP40" s="118"/>
      <c r="DQ40" s="118"/>
      <c r="DR40" s="126" t="s">
        <v>35</v>
      </c>
      <c r="DS40" s="127"/>
      <c r="DT40" s="127"/>
      <c r="DU40" s="127"/>
      <c r="DV40" s="127"/>
      <c r="DW40" s="127"/>
      <c r="DX40" s="127"/>
      <c r="DY40" s="127"/>
      <c r="DZ40" s="132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</row>
    <row r="41" spans="1:256" s="2" customFormat="1" ht="13.5" customHeight="1">
      <c r="A41" s="37"/>
      <c r="B41" s="38"/>
      <c r="C41" s="38"/>
      <c r="D41" s="38"/>
      <c r="E41" s="38"/>
      <c r="F41" s="38"/>
      <c r="G41" s="38"/>
      <c r="H41" s="39"/>
      <c r="I41" s="56" t="s">
        <v>35</v>
      </c>
      <c r="J41" s="56"/>
      <c r="K41" s="56"/>
      <c r="L41" s="56"/>
      <c r="M41" s="56"/>
      <c r="N41" s="56"/>
      <c r="O41" s="57" t="s">
        <v>35</v>
      </c>
      <c r="P41" s="57"/>
      <c r="Q41" s="57"/>
      <c r="R41" s="57"/>
      <c r="S41" s="57"/>
      <c r="T41" s="57"/>
      <c r="U41" s="57"/>
      <c r="V41" s="57"/>
      <c r="W41" s="56" t="s">
        <v>35</v>
      </c>
      <c r="X41" s="56"/>
      <c r="Y41" s="56"/>
      <c r="Z41" s="56"/>
      <c r="AA41" s="56"/>
      <c r="AB41" s="56"/>
      <c r="AC41" s="57" t="s">
        <v>35</v>
      </c>
      <c r="AD41" s="57"/>
      <c r="AE41" s="57"/>
      <c r="AF41" s="57"/>
      <c r="AG41" s="57"/>
      <c r="AH41" s="57"/>
      <c r="AI41" s="57"/>
      <c r="AJ41" s="57"/>
      <c r="AK41" s="76"/>
      <c r="AL41" s="76"/>
      <c r="AM41" s="76"/>
      <c r="AN41" s="76"/>
      <c r="AO41" s="76"/>
      <c r="AP41" s="76"/>
      <c r="AQ41" s="76"/>
      <c r="AR41" s="76"/>
      <c r="AS41" s="82"/>
      <c r="AT41" s="82"/>
      <c r="AU41" s="82"/>
      <c r="AV41" s="82"/>
      <c r="AW41" s="82"/>
      <c r="AX41" s="82"/>
      <c r="AY41" s="82"/>
      <c r="AZ41" s="82"/>
      <c r="BA41" s="76"/>
      <c r="BB41" s="76"/>
      <c r="BC41" s="76"/>
      <c r="BD41" s="76"/>
      <c r="BE41" s="76"/>
      <c r="BF41" s="76"/>
      <c r="BG41" s="76"/>
      <c r="BH41" s="76"/>
      <c r="BI41" s="92"/>
      <c r="BJ41" s="92"/>
      <c r="BK41" s="92"/>
      <c r="BL41" s="92"/>
      <c r="BM41" s="92"/>
      <c r="BN41" s="92"/>
      <c r="BO41" s="92"/>
      <c r="BP41" s="92"/>
      <c r="BQ41" s="82"/>
      <c r="BR41" s="82"/>
      <c r="BS41" s="82"/>
      <c r="BT41" s="82"/>
      <c r="BU41" s="82"/>
      <c r="BV41" s="82"/>
      <c r="BW41" s="82"/>
      <c r="BX41" s="8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118" t="s">
        <v>35</v>
      </c>
      <c r="CP41" s="118"/>
      <c r="CQ41" s="118"/>
      <c r="CR41" s="118"/>
      <c r="CS41" s="118"/>
      <c r="CT41" s="118"/>
      <c r="CU41" s="118"/>
      <c r="CV41" s="118"/>
      <c r="CW41" s="118"/>
      <c r="CX41" s="126" t="s">
        <v>35</v>
      </c>
      <c r="CY41" s="127"/>
      <c r="CZ41" s="127"/>
      <c r="DA41" s="127"/>
      <c r="DB41" s="127"/>
      <c r="DC41" s="127"/>
      <c r="DD41" s="127"/>
      <c r="DE41" s="127"/>
      <c r="DF41" s="127"/>
      <c r="DG41" s="132"/>
      <c r="DH41" s="118" t="s">
        <v>35</v>
      </c>
      <c r="DI41" s="118"/>
      <c r="DJ41" s="118"/>
      <c r="DK41" s="118"/>
      <c r="DL41" s="118"/>
      <c r="DM41" s="118"/>
      <c r="DN41" s="118"/>
      <c r="DO41" s="118"/>
      <c r="DP41" s="118"/>
      <c r="DQ41" s="118"/>
      <c r="DR41" s="126" t="s">
        <v>35</v>
      </c>
      <c r="DS41" s="127"/>
      <c r="DT41" s="127"/>
      <c r="DU41" s="127"/>
      <c r="DV41" s="127"/>
      <c r="DW41" s="127"/>
      <c r="DX41" s="127"/>
      <c r="DY41" s="127"/>
      <c r="DZ41" s="132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</row>
    <row r="42" spans="1:256" s="2" customFormat="1" ht="13.5" customHeight="1">
      <c r="A42" s="31" t="s">
        <v>133</v>
      </c>
      <c r="B42" s="32"/>
      <c r="C42" s="32"/>
      <c r="D42" s="32"/>
      <c r="E42" s="32"/>
      <c r="F42" s="32"/>
      <c r="G42" s="32"/>
      <c r="H42" s="33"/>
      <c r="I42" s="56" t="s">
        <v>131</v>
      </c>
      <c r="J42" s="56"/>
      <c r="K42" s="56"/>
      <c r="L42" s="56"/>
      <c r="M42" s="56"/>
      <c r="N42" s="56"/>
      <c r="O42" s="57" t="s">
        <v>134</v>
      </c>
      <c r="P42" s="57"/>
      <c r="Q42" s="57"/>
      <c r="R42" s="57"/>
      <c r="S42" s="57"/>
      <c r="T42" s="57"/>
      <c r="U42" s="57"/>
      <c r="V42" s="57"/>
      <c r="W42" s="56" t="s">
        <v>135</v>
      </c>
      <c r="X42" s="56"/>
      <c r="Y42" s="56"/>
      <c r="Z42" s="56"/>
      <c r="AA42" s="56"/>
      <c r="AB42" s="56"/>
      <c r="AC42" s="57" t="s">
        <v>136</v>
      </c>
      <c r="AD42" s="57"/>
      <c r="AE42" s="57"/>
      <c r="AF42" s="57"/>
      <c r="AG42" s="57"/>
      <c r="AH42" s="57"/>
      <c r="AI42" s="57"/>
      <c r="AJ42" s="57"/>
      <c r="AK42" s="76">
        <v>15555.56</v>
      </c>
      <c r="AL42" s="76"/>
      <c r="AM42" s="76"/>
      <c r="AN42" s="76"/>
      <c r="AO42" s="76"/>
      <c r="AP42" s="76"/>
      <c r="AQ42" s="76"/>
      <c r="AR42" s="76"/>
      <c r="AS42" s="82" t="s">
        <v>35</v>
      </c>
      <c r="AT42" s="82"/>
      <c r="AU42" s="82"/>
      <c r="AV42" s="82"/>
      <c r="AW42" s="82"/>
      <c r="AX42" s="82"/>
      <c r="AY42" s="82"/>
      <c r="AZ42" s="82"/>
      <c r="BA42" s="76">
        <v>16803.19</v>
      </c>
      <c r="BB42" s="76"/>
      <c r="BC42" s="76"/>
      <c r="BD42" s="76"/>
      <c r="BE42" s="76"/>
      <c r="BF42" s="76"/>
      <c r="BG42" s="76"/>
      <c r="BH42" s="76"/>
      <c r="BI42" s="93" t="s">
        <v>35</v>
      </c>
      <c r="BJ42" s="93"/>
      <c r="BK42" s="93"/>
      <c r="BL42" s="93"/>
      <c r="BM42" s="93"/>
      <c r="BN42" s="93"/>
      <c r="BO42" s="93"/>
      <c r="BP42" s="93"/>
      <c r="BQ42" s="102">
        <v>851.58</v>
      </c>
      <c r="BR42" s="102"/>
      <c r="BS42" s="102"/>
      <c r="BT42" s="102"/>
      <c r="BU42" s="102"/>
      <c r="BV42" s="102"/>
      <c r="BW42" s="102"/>
      <c r="BX42" s="102"/>
      <c r="BY42" s="92" t="s">
        <v>35</v>
      </c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118" t="s">
        <v>35</v>
      </c>
      <c r="CP42" s="118"/>
      <c r="CQ42" s="118"/>
      <c r="CR42" s="118"/>
      <c r="CS42" s="118"/>
      <c r="CT42" s="118"/>
      <c r="CU42" s="118"/>
      <c r="CV42" s="118"/>
      <c r="CW42" s="118"/>
      <c r="CX42" s="126" t="s">
        <v>35</v>
      </c>
      <c r="CY42" s="127"/>
      <c r="CZ42" s="127"/>
      <c r="DA42" s="127"/>
      <c r="DB42" s="127"/>
      <c r="DC42" s="127"/>
      <c r="DD42" s="127"/>
      <c r="DE42" s="127"/>
      <c r="DF42" s="127"/>
      <c r="DG42" s="132"/>
      <c r="DH42" s="118" t="s">
        <v>35</v>
      </c>
      <c r="DI42" s="118"/>
      <c r="DJ42" s="118"/>
      <c r="DK42" s="118"/>
      <c r="DL42" s="118"/>
      <c r="DM42" s="118"/>
      <c r="DN42" s="118"/>
      <c r="DO42" s="118"/>
      <c r="DP42" s="118"/>
      <c r="DQ42" s="118"/>
      <c r="DR42" s="142">
        <f>AK42+BA42+BQ42</f>
        <v>33210.33</v>
      </c>
      <c r="DS42" s="143"/>
      <c r="DT42" s="143"/>
      <c r="DU42" s="143"/>
      <c r="DV42" s="143"/>
      <c r="DW42" s="143"/>
      <c r="DX42" s="143"/>
      <c r="DY42" s="143"/>
      <c r="DZ42" s="152"/>
      <c r="EA42" s="134">
        <v>5075.33</v>
      </c>
      <c r="EB42" s="134"/>
      <c r="EC42" s="134"/>
      <c r="ED42" s="134"/>
      <c r="EE42" s="134"/>
      <c r="EF42" s="134"/>
      <c r="EG42" s="134"/>
      <c r="EH42" s="134"/>
      <c r="EI42" s="134"/>
      <c r="EJ42" s="134"/>
      <c r="EK42" s="134">
        <v>3114</v>
      </c>
      <c r="EL42" s="134"/>
      <c r="EM42" s="134"/>
      <c r="EN42" s="134"/>
      <c r="EO42" s="134"/>
      <c r="EP42" s="134"/>
      <c r="EQ42" s="134"/>
      <c r="ER42" s="134"/>
      <c r="ES42" s="134"/>
      <c r="ET42" s="134"/>
      <c r="EU42" s="93" t="s">
        <v>35</v>
      </c>
      <c r="EV42" s="93"/>
      <c r="EW42" s="93"/>
      <c r="EX42" s="93"/>
      <c r="EY42" s="93"/>
      <c r="EZ42" s="93"/>
      <c r="FA42" s="93"/>
      <c r="FB42" s="93"/>
      <c r="FC42" s="93"/>
      <c r="FD42" s="93"/>
      <c r="FE42" s="134">
        <v>14983.19</v>
      </c>
      <c r="FF42" s="134"/>
      <c r="FG42" s="134"/>
      <c r="FH42" s="134"/>
      <c r="FI42" s="134"/>
      <c r="FJ42" s="134"/>
      <c r="FK42" s="134"/>
      <c r="FL42" s="134"/>
      <c r="FM42" s="134"/>
      <c r="FN42" s="134"/>
      <c r="FO42" s="171">
        <v>3581.64</v>
      </c>
      <c r="FP42" s="171"/>
      <c r="FQ42" s="171"/>
      <c r="FR42" s="171"/>
      <c r="FS42" s="171"/>
      <c r="FT42" s="171"/>
      <c r="FU42" s="171"/>
      <c r="FV42" s="171"/>
      <c r="FW42" s="171"/>
      <c r="FX42" s="171"/>
      <c r="FY42" s="93" t="s">
        <v>35</v>
      </c>
      <c r="FZ42" s="93"/>
      <c r="GA42" s="93"/>
      <c r="GB42" s="93"/>
      <c r="GC42" s="93"/>
      <c r="GD42" s="93"/>
      <c r="GE42" s="93"/>
      <c r="GF42" s="93"/>
      <c r="GG42" s="93"/>
      <c r="GH42" s="93"/>
      <c r="GI42" s="93" t="s">
        <v>35</v>
      </c>
      <c r="GJ42" s="93"/>
      <c r="GK42" s="93"/>
      <c r="GL42" s="93"/>
      <c r="GM42" s="93"/>
      <c r="GN42" s="93"/>
      <c r="GO42" s="93"/>
      <c r="GP42" s="93"/>
      <c r="GQ42" s="93"/>
      <c r="GR42" s="93"/>
      <c r="GS42" s="93" t="s">
        <v>35</v>
      </c>
      <c r="GT42" s="93"/>
      <c r="GU42" s="93"/>
      <c r="GV42" s="93"/>
      <c r="GW42" s="93"/>
      <c r="GX42" s="93"/>
      <c r="GY42" s="93"/>
      <c r="GZ42" s="93"/>
      <c r="HA42" s="93"/>
      <c r="HB42" s="93"/>
      <c r="HC42" s="134">
        <f>EA42+EK42+FE42+FO42</f>
        <v>26754.16</v>
      </c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134">
        <f>HN39+DR42-HC42</f>
        <v>10573.810000000001</v>
      </c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 t="s">
        <v>35</v>
      </c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134">
        <f>HN42</f>
        <v>10573.810000000001</v>
      </c>
      <c r="IM42" s="92"/>
      <c r="IN42" s="92"/>
      <c r="IO42" s="92"/>
      <c r="IP42" s="92"/>
      <c r="IQ42" s="92"/>
      <c r="IR42" s="92"/>
      <c r="IS42" s="92"/>
      <c r="IT42" s="92"/>
      <c r="IU42" s="92"/>
      <c r="IV42" s="92"/>
    </row>
    <row r="43" spans="1:256" s="2" customFormat="1" ht="13.5" customHeight="1">
      <c r="A43" s="34"/>
      <c r="B43" s="35"/>
      <c r="C43" s="35"/>
      <c r="D43" s="35"/>
      <c r="E43" s="35"/>
      <c r="F43" s="35"/>
      <c r="G43" s="35"/>
      <c r="H43" s="36"/>
      <c r="I43" s="56" t="s">
        <v>35</v>
      </c>
      <c r="J43" s="56"/>
      <c r="K43" s="56"/>
      <c r="L43" s="56"/>
      <c r="M43" s="56"/>
      <c r="N43" s="56"/>
      <c r="O43" s="57" t="s">
        <v>35</v>
      </c>
      <c r="P43" s="57"/>
      <c r="Q43" s="57"/>
      <c r="R43" s="57"/>
      <c r="S43" s="57"/>
      <c r="T43" s="57"/>
      <c r="U43" s="57"/>
      <c r="V43" s="57"/>
      <c r="W43" s="56" t="s">
        <v>35</v>
      </c>
      <c r="X43" s="56"/>
      <c r="Y43" s="56"/>
      <c r="Z43" s="56"/>
      <c r="AA43" s="56"/>
      <c r="AB43" s="56"/>
      <c r="AC43" s="57" t="s">
        <v>35</v>
      </c>
      <c r="AD43" s="57"/>
      <c r="AE43" s="57"/>
      <c r="AF43" s="57"/>
      <c r="AG43" s="57"/>
      <c r="AH43" s="57"/>
      <c r="AI43" s="57"/>
      <c r="AJ43" s="57"/>
      <c r="AK43" s="76"/>
      <c r="AL43" s="76"/>
      <c r="AM43" s="76"/>
      <c r="AN43" s="76"/>
      <c r="AO43" s="76"/>
      <c r="AP43" s="76"/>
      <c r="AQ43" s="76"/>
      <c r="AR43" s="76"/>
      <c r="AS43" s="82"/>
      <c r="AT43" s="82"/>
      <c r="AU43" s="82"/>
      <c r="AV43" s="82"/>
      <c r="AW43" s="82"/>
      <c r="AX43" s="82"/>
      <c r="AY43" s="82"/>
      <c r="AZ43" s="82"/>
      <c r="BA43" s="76"/>
      <c r="BB43" s="76"/>
      <c r="BC43" s="76"/>
      <c r="BD43" s="76"/>
      <c r="BE43" s="76"/>
      <c r="BF43" s="76"/>
      <c r="BG43" s="76"/>
      <c r="BH43" s="76"/>
      <c r="BI43" s="93"/>
      <c r="BJ43" s="93"/>
      <c r="BK43" s="93"/>
      <c r="BL43" s="93"/>
      <c r="BM43" s="93"/>
      <c r="BN43" s="93"/>
      <c r="BO43" s="93"/>
      <c r="BP43" s="93"/>
      <c r="BQ43" s="102"/>
      <c r="BR43" s="102"/>
      <c r="BS43" s="102"/>
      <c r="BT43" s="102"/>
      <c r="BU43" s="102"/>
      <c r="BV43" s="102"/>
      <c r="BW43" s="102"/>
      <c r="BX43" s="10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118" t="s">
        <v>35</v>
      </c>
      <c r="CP43" s="118"/>
      <c r="CQ43" s="118"/>
      <c r="CR43" s="118"/>
      <c r="CS43" s="118"/>
      <c r="CT43" s="118"/>
      <c r="CU43" s="118"/>
      <c r="CV43" s="118"/>
      <c r="CW43" s="118"/>
      <c r="CX43" s="126" t="s">
        <v>35</v>
      </c>
      <c r="CY43" s="127"/>
      <c r="CZ43" s="127"/>
      <c r="DA43" s="127"/>
      <c r="DB43" s="127"/>
      <c r="DC43" s="127"/>
      <c r="DD43" s="127"/>
      <c r="DE43" s="127"/>
      <c r="DF43" s="127"/>
      <c r="DG43" s="132"/>
      <c r="DH43" s="118" t="s">
        <v>35</v>
      </c>
      <c r="DI43" s="118"/>
      <c r="DJ43" s="118"/>
      <c r="DK43" s="118"/>
      <c r="DL43" s="118"/>
      <c r="DM43" s="118"/>
      <c r="DN43" s="118"/>
      <c r="DO43" s="118"/>
      <c r="DP43" s="118"/>
      <c r="DQ43" s="118"/>
      <c r="DR43" s="126" t="s">
        <v>35</v>
      </c>
      <c r="DS43" s="127"/>
      <c r="DT43" s="127"/>
      <c r="DU43" s="127"/>
      <c r="DV43" s="127"/>
      <c r="DW43" s="127"/>
      <c r="DX43" s="127"/>
      <c r="DY43" s="127"/>
      <c r="DZ43" s="132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</row>
    <row r="44" spans="1:256" s="2" customFormat="1" ht="13.5" customHeight="1">
      <c r="A44" s="37"/>
      <c r="B44" s="38"/>
      <c r="C44" s="38"/>
      <c r="D44" s="38"/>
      <c r="E44" s="38"/>
      <c r="F44" s="38"/>
      <c r="G44" s="38"/>
      <c r="H44" s="39"/>
      <c r="I44" s="56" t="s">
        <v>35</v>
      </c>
      <c r="J44" s="56"/>
      <c r="K44" s="56"/>
      <c r="L44" s="56"/>
      <c r="M44" s="56"/>
      <c r="N44" s="56"/>
      <c r="O44" s="57" t="s">
        <v>35</v>
      </c>
      <c r="P44" s="57"/>
      <c r="Q44" s="57"/>
      <c r="R44" s="57"/>
      <c r="S44" s="57"/>
      <c r="T44" s="57"/>
      <c r="U44" s="57"/>
      <c r="V44" s="57"/>
      <c r="W44" s="56" t="s">
        <v>35</v>
      </c>
      <c r="X44" s="56"/>
      <c r="Y44" s="56"/>
      <c r="Z44" s="56"/>
      <c r="AA44" s="56"/>
      <c r="AB44" s="56"/>
      <c r="AC44" s="57" t="s">
        <v>35</v>
      </c>
      <c r="AD44" s="57"/>
      <c r="AE44" s="57"/>
      <c r="AF44" s="57"/>
      <c r="AG44" s="57"/>
      <c r="AH44" s="57"/>
      <c r="AI44" s="57"/>
      <c r="AJ44" s="57"/>
      <c r="AK44" s="76"/>
      <c r="AL44" s="76"/>
      <c r="AM44" s="76"/>
      <c r="AN44" s="76"/>
      <c r="AO44" s="76"/>
      <c r="AP44" s="76"/>
      <c r="AQ44" s="76"/>
      <c r="AR44" s="76"/>
      <c r="AS44" s="82"/>
      <c r="AT44" s="82"/>
      <c r="AU44" s="82"/>
      <c r="AV44" s="82"/>
      <c r="AW44" s="82"/>
      <c r="AX44" s="82"/>
      <c r="AY44" s="82"/>
      <c r="AZ44" s="82"/>
      <c r="BA44" s="76"/>
      <c r="BB44" s="76"/>
      <c r="BC44" s="76"/>
      <c r="BD44" s="76"/>
      <c r="BE44" s="76"/>
      <c r="BF44" s="76"/>
      <c r="BG44" s="76"/>
      <c r="BH44" s="76"/>
      <c r="BI44" s="93"/>
      <c r="BJ44" s="93"/>
      <c r="BK44" s="93"/>
      <c r="BL44" s="93"/>
      <c r="BM44" s="93"/>
      <c r="BN44" s="93"/>
      <c r="BO44" s="93"/>
      <c r="BP44" s="93"/>
      <c r="BQ44" s="102"/>
      <c r="BR44" s="102"/>
      <c r="BS44" s="102"/>
      <c r="BT44" s="102"/>
      <c r="BU44" s="102"/>
      <c r="BV44" s="102"/>
      <c r="BW44" s="102"/>
      <c r="BX44" s="10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118" t="s">
        <v>35</v>
      </c>
      <c r="CP44" s="118"/>
      <c r="CQ44" s="118"/>
      <c r="CR44" s="118"/>
      <c r="CS44" s="118"/>
      <c r="CT44" s="118"/>
      <c r="CU44" s="118"/>
      <c r="CV44" s="118"/>
      <c r="CW44" s="118"/>
      <c r="CX44" s="126" t="s">
        <v>35</v>
      </c>
      <c r="CY44" s="127"/>
      <c r="CZ44" s="127"/>
      <c r="DA44" s="127"/>
      <c r="DB44" s="127"/>
      <c r="DC44" s="127"/>
      <c r="DD44" s="127"/>
      <c r="DE44" s="127"/>
      <c r="DF44" s="127"/>
      <c r="DG44" s="132"/>
      <c r="DH44" s="118" t="s">
        <v>35</v>
      </c>
      <c r="DI44" s="118"/>
      <c r="DJ44" s="118"/>
      <c r="DK44" s="118"/>
      <c r="DL44" s="118"/>
      <c r="DM44" s="118"/>
      <c r="DN44" s="118"/>
      <c r="DO44" s="118"/>
      <c r="DP44" s="118"/>
      <c r="DQ44" s="118"/>
      <c r="DR44" s="126" t="s">
        <v>35</v>
      </c>
      <c r="DS44" s="127"/>
      <c r="DT44" s="127"/>
      <c r="DU44" s="127"/>
      <c r="DV44" s="127"/>
      <c r="DW44" s="127"/>
      <c r="DX44" s="127"/>
      <c r="DY44" s="127"/>
      <c r="DZ44" s="132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</row>
    <row r="45" spans="1:256" s="2" customFormat="1" ht="13.5" customHeight="1">
      <c r="A45" s="31" t="s">
        <v>137</v>
      </c>
      <c r="B45" s="32"/>
      <c r="C45" s="32"/>
      <c r="D45" s="32"/>
      <c r="E45" s="32"/>
      <c r="F45" s="32"/>
      <c r="G45" s="32"/>
      <c r="H45" s="33"/>
      <c r="I45" s="56" t="s">
        <v>131</v>
      </c>
      <c r="J45" s="56"/>
      <c r="K45" s="56"/>
      <c r="L45" s="56"/>
      <c r="M45" s="56"/>
      <c r="N45" s="56"/>
      <c r="O45" s="57" t="s">
        <v>138</v>
      </c>
      <c r="P45" s="57"/>
      <c r="Q45" s="57"/>
      <c r="R45" s="57"/>
      <c r="S45" s="57"/>
      <c r="T45" s="57"/>
      <c r="U45" s="57"/>
      <c r="V45" s="57"/>
      <c r="W45" s="56" t="s">
        <v>35</v>
      </c>
      <c r="X45" s="56"/>
      <c r="Y45" s="56"/>
      <c r="Z45" s="56"/>
      <c r="AA45" s="56"/>
      <c r="AB45" s="56"/>
      <c r="AC45" s="57" t="s">
        <v>35</v>
      </c>
      <c r="AD45" s="57"/>
      <c r="AE45" s="57"/>
      <c r="AF45" s="57"/>
      <c r="AG45" s="57"/>
      <c r="AH45" s="57"/>
      <c r="AI45" s="57"/>
      <c r="AJ45" s="57"/>
      <c r="AK45" s="76">
        <v>35000</v>
      </c>
      <c r="AL45" s="76"/>
      <c r="AM45" s="76"/>
      <c r="AN45" s="76"/>
      <c r="AO45" s="76"/>
      <c r="AP45" s="76"/>
      <c r="AQ45" s="76"/>
      <c r="AR45" s="76"/>
      <c r="AS45" s="82" t="s">
        <v>35</v>
      </c>
      <c r="AT45" s="82"/>
      <c r="AU45" s="82"/>
      <c r="AV45" s="82"/>
      <c r="AW45" s="82"/>
      <c r="AX45" s="82"/>
      <c r="AY45" s="82"/>
      <c r="AZ45" s="82"/>
      <c r="BA45" s="91" t="s">
        <v>35</v>
      </c>
      <c r="BB45" s="91"/>
      <c r="BC45" s="91"/>
      <c r="BD45" s="91"/>
      <c r="BE45" s="91"/>
      <c r="BF45" s="91"/>
      <c r="BG45" s="91"/>
      <c r="BH45" s="91"/>
      <c r="BI45" s="93" t="s">
        <v>35</v>
      </c>
      <c r="BJ45" s="93"/>
      <c r="BK45" s="93"/>
      <c r="BL45" s="93"/>
      <c r="BM45" s="93"/>
      <c r="BN45" s="93"/>
      <c r="BO45" s="93"/>
      <c r="BP45" s="93"/>
      <c r="BQ45" s="103" t="s">
        <v>35</v>
      </c>
      <c r="BR45" s="103"/>
      <c r="BS45" s="103"/>
      <c r="BT45" s="103"/>
      <c r="BU45" s="103"/>
      <c r="BV45" s="103"/>
      <c r="BW45" s="103"/>
      <c r="BX45" s="103"/>
      <c r="BY45" s="92" t="s">
        <v>35</v>
      </c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118" t="s">
        <v>35</v>
      </c>
      <c r="CP45" s="118"/>
      <c r="CQ45" s="118"/>
      <c r="CR45" s="118"/>
      <c r="CS45" s="118"/>
      <c r="CT45" s="118"/>
      <c r="CU45" s="118"/>
      <c r="CV45" s="118"/>
      <c r="CW45" s="118"/>
      <c r="CX45" s="126" t="s">
        <v>35</v>
      </c>
      <c r="CY45" s="127"/>
      <c r="CZ45" s="127"/>
      <c r="DA45" s="127"/>
      <c r="DB45" s="127"/>
      <c r="DC45" s="127"/>
      <c r="DD45" s="127"/>
      <c r="DE45" s="127"/>
      <c r="DF45" s="127"/>
      <c r="DG45" s="132"/>
      <c r="DH45" s="118" t="s">
        <v>35</v>
      </c>
      <c r="DI45" s="118"/>
      <c r="DJ45" s="118"/>
      <c r="DK45" s="118"/>
      <c r="DL45" s="118"/>
      <c r="DM45" s="118"/>
      <c r="DN45" s="118"/>
      <c r="DO45" s="118"/>
      <c r="DP45" s="118"/>
      <c r="DQ45" s="118"/>
      <c r="DR45" s="142">
        <f>SUM(AK45:BP47)</f>
        <v>35000</v>
      </c>
      <c r="DS45" s="143"/>
      <c r="DT45" s="143"/>
      <c r="DU45" s="143"/>
      <c r="DV45" s="143"/>
      <c r="DW45" s="143"/>
      <c r="DX45" s="143"/>
      <c r="DY45" s="143"/>
      <c r="DZ45" s="152"/>
      <c r="EA45" s="134">
        <v>13841.09</v>
      </c>
      <c r="EB45" s="134"/>
      <c r="EC45" s="134"/>
      <c r="ED45" s="134"/>
      <c r="EE45" s="134"/>
      <c r="EF45" s="134"/>
      <c r="EG45" s="134"/>
      <c r="EH45" s="134"/>
      <c r="EI45" s="134"/>
      <c r="EJ45" s="134"/>
      <c r="EK45" s="134">
        <v>3079</v>
      </c>
      <c r="EL45" s="134"/>
      <c r="EM45" s="134"/>
      <c r="EN45" s="134"/>
      <c r="EO45" s="134"/>
      <c r="EP45" s="134"/>
      <c r="EQ45" s="134"/>
      <c r="ER45" s="134"/>
      <c r="ES45" s="134"/>
      <c r="ET45" s="134"/>
      <c r="EU45" s="93" t="s">
        <v>35</v>
      </c>
      <c r="EV45" s="93"/>
      <c r="EW45" s="93"/>
      <c r="EX45" s="93"/>
      <c r="EY45" s="93"/>
      <c r="EZ45" s="93"/>
      <c r="FA45" s="93"/>
      <c r="FB45" s="93"/>
      <c r="FC45" s="93"/>
      <c r="FD45" s="93"/>
      <c r="FE45" s="93" t="s">
        <v>35</v>
      </c>
      <c r="FF45" s="93"/>
      <c r="FG45" s="93"/>
      <c r="FH45" s="93"/>
      <c r="FI45" s="93"/>
      <c r="FJ45" s="93"/>
      <c r="FK45" s="93"/>
      <c r="FL45" s="93"/>
      <c r="FM45" s="93"/>
      <c r="FN45" s="93"/>
      <c r="FO45" s="171">
        <v>9562.81</v>
      </c>
      <c r="FP45" s="171"/>
      <c r="FQ45" s="171"/>
      <c r="FR45" s="171"/>
      <c r="FS45" s="171"/>
      <c r="FT45" s="171"/>
      <c r="FU45" s="171"/>
      <c r="FV45" s="171"/>
      <c r="FW45" s="171"/>
      <c r="FX45" s="171"/>
      <c r="FY45" s="93" t="s">
        <v>35</v>
      </c>
      <c r="FZ45" s="93"/>
      <c r="GA45" s="93"/>
      <c r="GB45" s="93"/>
      <c r="GC45" s="93"/>
      <c r="GD45" s="93"/>
      <c r="GE45" s="93"/>
      <c r="GF45" s="93"/>
      <c r="GG45" s="93"/>
      <c r="GH45" s="93"/>
      <c r="GI45" s="93" t="s">
        <v>35</v>
      </c>
      <c r="GJ45" s="93"/>
      <c r="GK45" s="93"/>
      <c r="GL45" s="93"/>
      <c r="GM45" s="93"/>
      <c r="GN45" s="93"/>
      <c r="GO45" s="93"/>
      <c r="GP45" s="93"/>
      <c r="GQ45" s="93"/>
      <c r="GR45" s="93"/>
      <c r="GS45" s="93" t="s">
        <v>35</v>
      </c>
      <c r="GT45" s="93"/>
      <c r="GU45" s="93"/>
      <c r="GV45" s="93"/>
      <c r="GW45" s="93"/>
      <c r="GX45" s="93"/>
      <c r="GY45" s="93"/>
      <c r="GZ45" s="93"/>
      <c r="HA45" s="93"/>
      <c r="HB45" s="93"/>
      <c r="HC45" s="134">
        <f>EA45+EK45+FO45</f>
        <v>26482.9</v>
      </c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134">
        <f>HN42+DR45-HC45</f>
        <v>19090.909999999996</v>
      </c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 t="s">
        <v>35</v>
      </c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134">
        <f>HN45</f>
        <v>19090.909999999996</v>
      </c>
      <c r="IM45" s="92"/>
      <c r="IN45" s="92"/>
      <c r="IO45" s="92"/>
      <c r="IP45" s="92"/>
      <c r="IQ45" s="92"/>
      <c r="IR45" s="92"/>
      <c r="IS45" s="92"/>
      <c r="IT45" s="92"/>
      <c r="IU45" s="92"/>
      <c r="IV45" s="92"/>
    </row>
    <row r="46" spans="1:256" s="2" customFormat="1" ht="13.5" customHeight="1">
      <c r="A46" s="34"/>
      <c r="B46" s="35"/>
      <c r="C46" s="35"/>
      <c r="D46" s="35"/>
      <c r="E46" s="35"/>
      <c r="F46" s="35"/>
      <c r="G46" s="35"/>
      <c r="H46" s="36"/>
      <c r="I46" s="56" t="s">
        <v>35</v>
      </c>
      <c r="J46" s="56"/>
      <c r="K46" s="56"/>
      <c r="L46" s="56"/>
      <c r="M46" s="56"/>
      <c r="N46" s="56"/>
      <c r="O46" s="57" t="s">
        <v>35</v>
      </c>
      <c r="P46" s="57"/>
      <c r="Q46" s="57"/>
      <c r="R46" s="57"/>
      <c r="S46" s="57"/>
      <c r="T46" s="57"/>
      <c r="U46" s="57"/>
      <c r="V46" s="57"/>
      <c r="W46" s="56" t="s">
        <v>35</v>
      </c>
      <c r="X46" s="56"/>
      <c r="Y46" s="56"/>
      <c r="Z46" s="56"/>
      <c r="AA46" s="56"/>
      <c r="AB46" s="56"/>
      <c r="AC46" s="57" t="s">
        <v>35</v>
      </c>
      <c r="AD46" s="57"/>
      <c r="AE46" s="57"/>
      <c r="AF46" s="57"/>
      <c r="AG46" s="57"/>
      <c r="AH46" s="57"/>
      <c r="AI46" s="57"/>
      <c r="AJ46" s="57"/>
      <c r="AK46" s="76"/>
      <c r="AL46" s="76"/>
      <c r="AM46" s="76"/>
      <c r="AN46" s="76"/>
      <c r="AO46" s="76"/>
      <c r="AP46" s="76"/>
      <c r="AQ46" s="76"/>
      <c r="AR46" s="76"/>
      <c r="AS46" s="82"/>
      <c r="AT46" s="82"/>
      <c r="AU46" s="82"/>
      <c r="AV46" s="82"/>
      <c r="AW46" s="82"/>
      <c r="AX46" s="82"/>
      <c r="AY46" s="82"/>
      <c r="AZ46" s="82"/>
      <c r="BA46" s="91"/>
      <c r="BB46" s="91"/>
      <c r="BC46" s="91"/>
      <c r="BD46" s="91"/>
      <c r="BE46" s="91"/>
      <c r="BF46" s="91"/>
      <c r="BG46" s="91"/>
      <c r="BH46" s="91"/>
      <c r="BI46" s="93"/>
      <c r="BJ46" s="93"/>
      <c r="BK46" s="93"/>
      <c r="BL46" s="93"/>
      <c r="BM46" s="93"/>
      <c r="BN46" s="93"/>
      <c r="BO46" s="93"/>
      <c r="BP46" s="93"/>
      <c r="BQ46" s="103"/>
      <c r="BR46" s="103"/>
      <c r="BS46" s="103"/>
      <c r="BT46" s="103"/>
      <c r="BU46" s="103"/>
      <c r="BV46" s="103"/>
      <c r="BW46" s="103"/>
      <c r="BX46" s="103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118" t="s">
        <v>35</v>
      </c>
      <c r="CP46" s="118"/>
      <c r="CQ46" s="118"/>
      <c r="CR46" s="118"/>
      <c r="CS46" s="118"/>
      <c r="CT46" s="118"/>
      <c r="CU46" s="118"/>
      <c r="CV46" s="118"/>
      <c r="CW46" s="118"/>
      <c r="CX46" s="126" t="s">
        <v>35</v>
      </c>
      <c r="CY46" s="127"/>
      <c r="CZ46" s="127"/>
      <c r="DA46" s="127"/>
      <c r="DB46" s="127"/>
      <c r="DC46" s="127"/>
      <c r="DD46" s="127"/>
      <c r="DE46" s="127"/>
      <c r="DF46" s="127"/>
      <c r="DG46" s="132"/>
      <c r="DH46" s="118" t="s">
        <v>35</v>
      </c>
      <c r="DI46" s="118"/>
      <c r="DJ46" s="118"/>
      <c r="DK46" s="118"/>
      <c r="DL46" s="118"/>
      <c r="DM46" s="118"/>
      <c r="DN46" s="118"/>
      <c r="DO46" s="118"/>
      <c r="DP46" s="118"/>
      <c r="DQ46" s="118"/>
      <c r="DR46" s="126" t="s">
        <v>35</v>
      </c>
      <c r="DS46" s="127"/>
      <c r="DT46" s="127"/>
      <c r="DU46" s="127"/>
      <c r="DV46" s="127"/>
      <c r="DW46" s="127"/>
      <c r="DX46" s="127"/>
      <c r="DY46" s="127"/>
      <c r="DZ46" s="132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</row>
    <row r="47" spans="1:256" s="2" customFormat="1" ht="13.5" customHeight="1">
      <c r="A47" s="37"/>
      <c r="B47" s="38"/>
      <c r="C47" s="38"/>
      <c r="D47" s="38"/>
      <c r="E47" s="38"/>
      <c r="F47" s="38"/>
      <c r="G47" s="38"/>
      <c r="H47" s="39"/>
      <c r="I47" s="56" t="s">
        <v>35</v>
      </c>
      <c r="J47" s="56"/>
      <c r="K47" s="56"/>
      <c r="L47" s="56"/>
      <c r="M47" s="56"/>
      <c r="N47" s="56"/>
      <c r="O47" s="57" t="s">
        <v>35</v>
      </c>
      <c r="P47" s="57"/>
      <c r="Q47" s="57"/>
      <c r="R47" s="57"/>
      <c r="S47" s="57"/>
      <c r="T47" s="57"/>
      <c r="U47" s="57"/>
      <c r="V47" s="57"/>
      <c r="W47" s="56" t="s">
        <v>35</v>
      </c>
      <c r="X47" s="56"/>
      <c r="Y47" s="56"/>
      <c r="Z47" s="56"/>
      <c r="AA47" s="56"/>
      <c r="AB47" s="56"/>
      <c r="AC47" s="57" t="s">
        <v>35</v>
      </c>
      <c r="AD47" s="57"/>
      <c r="AE47" s="57"/>
      <c r="AF47" s="57"/>
      <c r="AG47" s="57"/>
      <c r="AH47" s="57"/>
      <c r="AI47" s="57"/>
      <c r="AJ47" s="57"/>
      <c r="AK47" s="76"/>
      <c r="AL47" s="76"/>
      <c r="AM47" s="76"/>
      <c r="AN47" s="76"/>
      <c r="AO47" s="76"/>
      <c r="AP47" s="76"/>
      <c r="AQ47" s="76"/>
      <c r="AR47" s="76"/>
      <c r="AS47" s="82"/>
      <c r="AT47" s="82"/>
      <c r="AU47" s="82"/>
      <c r="AV47" s="82"/>
      <c r="AW47" s="82"/>
      <c r="AX47" s="82"/>
      <c r="AY47" s="82"/>
      <c r="AZ47" s="82"/>
      <c r="BA47" s="91"/>
      <c r="BB47" s="91"/>
      <c r="BC47" s="91"/>
      <c r="BD47" s="91"/>
      <c r="BE47" s="91"/>
      <c r="BF47" s="91"/>
      <c r="BG47" s="91"/>
      <c r="BH47" s="91"/>
      <c r="BI47" s="93"/>
      <c r="BJ47" s="93"/>
      <c r="BK47" s="93"/>
      <c r="BL47" s="93"/>
      <c r="BM47" s="93"/>
      <c r="BN47" s="93"/>
      <c r="BO47" s="93"/>
      <c r="BP47" s="93"/>
      <c r="BQ47" s="103"/>
      <c r="BR47" s="103"/>
      <c r="BS47" s="103"/>
      <c r="BT47" s="103"/>
      <c r="BU47" s="103"/>
      <c r="BV47" s="103"/>
      <c r="BW47" s="103"/>
      <c r="BX47" s="103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118" t="s">
        <v>35</v>
      </c>
      <c r="CP47" s="118"/>
      <c r="CQ47" s="118"/>
      <c r="CR47" s="118"/>
      <c r="CS47" s="118"/>
      <c r="CT47" s="118"/>
      <c r="CU47" s="118"/>
      <c r="CV47" s="118"/>
      <c r="CW47" s="118"/>
      <c r="CX47" s="126" t="s">
        <v>35</v>
      </c>
      <c r="CY47" s="127"/>
      <c r="CZ47" s="127"/>
      <c r="DA47" s="127"/>
      <c r="DB47" s="127"/>
      <c r="DC47" s="127"/>
      <c r="DD47" s="127"/>
      <c r="DE47" s="127"/>
      <c r="DF47" s="127"/>
      <c r="DG47" s="132"/>
      <c r="DH47" s="118" t="s">
        <v>35</v>
      </c>
      <c r="DI47" s="118"/>
      <c r="DJ47" s="118"/>
      <c r="DK47" s="118"/>
      <c r="DL47" s="118"/>
      <c r="DM47" s="118"/>
      <c r="DN47" s="118"/>
      <c r="DO47" s="118"/>
      <c r="DP47" s="118"/>
      <c r="DQ47" s="118"/>
      <c r="DR47" s="126" t="s">
        <v>35</v>
      </c>
      <c r="DS47" s="127"/>
      <c r="DT47" s="127"/>
      <c r="DU47" s="127"/>
      <c r="DV47" s="127"/>
      <c r="DW47" s="127"/>
      <c r="DX47" s="127"/>
      <c r="DY47" s="127"/>
      <c r="DZ47" s="132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</row>
    <row r="48" spans="1:256" s="2" customFormat="1" ht="14.25" customHeight="1">
      <c r="A48" s="31" t="s">
        <v>139</v>
      </c>
      <c r="B48" s="32"/>
      <c r="C48" s="32"/>
      <c r="D48" s="32"/>
      <c r="E48" s="32"/>
      <c r="F48" s="32"/>
      <c r="G48" s="32"/>
      <c r="H48" s="33"/>
      <c r="I48" s="56" t="s">
        <v>131</v>
      </c>
      <c r="J48" s="56"/>
      <c r="K48" s="56"/>
      <c r="L48" s="56"/>
      <c r="M48" s="56"/>
      <c r="N48" s="56"/>
      <c r="O48" s="57" t="s">
        <v>140</v>
      </c>
      <c r="P48" s="57"/>
      <c r="Q48" s="57"/>
      <c r="R48" s="57"/>
      <c r="S48" s="57"/>
      <c r="T48" s="57"/>
      <c r="U48" s="57"/>
      <c r="V48" s="57"/>
      <c r="W48" s="56" t="s">
        <v>35</v>
      </c>
      <c r="X48" s="56"/>
      <c r="Y48" s="56"/>
      <c r="Z48" s="56"/>
      <c r="AA48" s="56"/>
      <c r="AB48" s="56"/>
      <c r="AC48" s="57" t="s">
        <v>35</v>
      </c>
      <c r="AD48" s="57"/>
      <c r="AE48" s="57"/>
      <c r="AF48" s="57"/>
      <c r="AG48" s="57"/>
      <c r="AH48" s="57"/>
      <c r="AI48" s="57"/>
      <c r="AJ48" s="57"/>
      <c r="AK48" s="76">
        <v>28000</v>
      </c>
      <c r="AL48" s="76"/>
      <c r="AM48" s="76"/>
      <c r="AN48" s="76"/>
      <c r="AO48" s="76"/>
      <c r="AP48" s="76"/>
      <c r="AQ48" s="76"/>
      <c r="AR48" s="76"/>
      <c r="AS48" s="82" t="s">
        <v>35</v>
      </c>
      <c r="AT48" s="82"/>
      <c r="AU48" s="82"/>
      <c r="AV48" s="82"/>
      <c r="AW48" s="82"/>
      <c r="AX48" s="82"/>
      <c r="AY48" s="82"/>
      <c r="AZ48" s="82"/>
      <c r="BA48" s="91" t="s">
        <v>35</v>
      </c>
      <c r="BB48" s="91"/>
      <c r="BC48" s="91"/>
      <c r="BD48" s="91"/>
      <c r="BE48" s="91"/>
      <c r="BF48" s="91"/>
      <c r="BG48" s="91"/>
      <c r="BH48" s="91"/>
      <c r="BI48" s="93" t="s">
        <v>35</v>
      </c>
      <c r="BJ48" s="93"/>
      <c r="BK48" s="93"/>
      <c r="BL48" s="93"/>
      <c r="BM48" s="93"/>
      <c r="BN48" s="93"/>
      <c r="BO48" s="93"/>
      <c r="BP48" s="93"/>
      <c r="BQ48" s="82" t="s">
        <v>35</v>
      </c>
      <c r="BR48" s="82"/>
      <c r="BS48" s="82"/>
      <c r="BT48" s="82"/>
      <c r="BU48" s="82"/>
      <c r="BV48" s="82"/>
      <c r="BW48" s="82"/>
      <c r="BX48" s="82"/>
      <c r="BY48" s="92" t="s">
        <v>35</v>
      </c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119" t="s">
        <v>141</v>
      </c>
      <c r="CP48" s="119"/>
      <c r="CQ48" s="119"/>
      <c r="CR48" s="119"/>
      <c r="CS48" s="119"/>
      <c r="CT48" s="119"/>
      <c r="CU48" s="119"/>
      <c r="CV48" s="119"/>
      <c r="CW48" s="119"/>
      <c r="CX48" s="128">
        <v>3</v>
      </c>
      <c r="CY48" s="129"/>
      <c r="CZ48" s="129"/>
      <c r="DA48" s="129"/>
      <c r="DB48" s="129"/>
      <c r="DC48" s="129"/>
      <c r="DD48" s="129"/>
      <c r="DE48" s="129"/>
      <c r="DF48" s="129"/>
      <c r="DG48" s="133"/>
      <c r="DH48" s="134">
        <v>3100.5</v>
      </c>
      <c r="DI48" s="134"/>
      <c r="DJ48" s="134"/>
      <c r="DK48" s="134"/>
      <c r="DL48" s="134"/>
      <c r="DM48" s="134"/>
      <c r="DN48" s="134"/>
      <c r="DO48" s="134"/>
      <c r="DP48" s="134"/>
      <c r="DQ48" s="134"/>
      <c r="DR48" s="142">
        <f>AK48+DH48</f>
        <v>31100.5</v>
      </c>
      <c r="DS48" s="143"/>
      <c r="DT48" s="143"/>
      <c r="DU48" s="143"/>
      <c r="DV48" s="143"/>
      <c r="DW48" s="143"/>
      <c r="DX48" s="143"/>
      <c r="DY48" s="143"/>
      <c r="DZ48" s="152"/>
      <c r="EA48" s="134">
        <v>15225</v>
      </c>
      <c r="EB48" s="134"/>
      <c r="EC48" s="134"/>
      <c r="ED48" s="134"/>
      <c r="EE48" s="134"/>
      <c r="EF48" s="134"/>
      <c r="EG48" s="134"/>
      <c r="EH48" s="134"/>
      <c r="EI48" s="134"/>
      <c r="EJ48" s="134"/>
      <c r="EK48" s="134">
        <v>4393</v>
      </c>
      <c r="EL48" s="134"/>
      <c r="EM48" s="134"/>
      <c r="EN48" s="134"/>
      <c r="EO48" s="134"/>
      <c r="EP48" s="134"/>
      <c r="EQ48" s="134"/>
      <c r="ER48" s="134"/>
      <c r="ES48" s="134"/>
      <c r="ET48" s="134"/>
      <c r="EU48" s="93" t="s">
        <v>35</v>
      </c>
      <c r="EV48" s="93"/>
      <c r="EW48" s="93"/>
      <c r="EX48" s="93"/>
      <c r="EY48" s="93"/>
      <c r="EZ48" s="93"/>
      <c r="FA48" s="93"/>
      <c r="FB48" s="93"/>
      <c r="FC48" s="93"/>
      <c r="FD48" s="93"/>
      <c r="FE48" s="93" t="s">
        <v>35</v>
      </c>
      <c r="FF48" s="93"/>
      <c r="FG48" s="93"/>
      <c r="FH48" s="93"/>
      <c r="FI48" s="93"/>
      <c r="FJ48" s="93"/>
      <c r="FK48" s="93"/>
      <c r="FL48" s="93"/>
      <c r="FM48" s="93"/>
      <c r="FN48" s="93"/>
      <c r="FO48" s="171">
        <v>16972.91</v>
      </c>
      <c r="FP48" s="171"/>
      <c r="FQ48" s="171"/>
      <c r="FR48" s="171"/>
      <c r="FS48" s="171"/>
      <c r="FT48" s="171"/>
      <c r="FU48" s="171"/>
      <c r="FV48" s="171"/>
      <c r="FW48" s="171"/>
      <c r="FX48" s="171"/>
      <c r="FY48" s="93" t="s">
        <v>35</v>
      </c>
      <c r="FZ48" s="93"/>
      <c r="GA48" s="93"/>
      <c r="GB48" s="93"/>
      <c r="GC48" s="93"/>
      <c r="GD48" s="93"/>
      <c r="GE48" s="93"/>
      <c r="GF48" s="93"/>
      <c r="GG48" s="93"/>
      <c r="GH48" s="93"/>
      <c r="GI48" s="93" t="s">
        <v>35</v>
      </c>
      <c r="GJ48" s="93"/>
      <c r="GK48" s="93"/>
      <c r="GL48" s="93"/>
      <c r="GM48" s="93"/>
      <c r="GN48" s="93"/>
      <c r="GO48" s="93"/>
      <c r="GP48" s="93"/>
      <c r="GQ48" s="93"/>
      <c r="GR48" s="93"/>
      <c r="GS48" s="93" t="s">
        <v>35</v>
      </c>
      <c r="GT48" s="93"/>
      <c r="GU48" s="93"/>
      <c r="GV48" s="93"/>
      <c r="GW48" s="93"/>
      <c r="GX48" s="93"/>
      <c r="GY48" s="93"/>
      <c r="GZ48" s="93"/>
      <c r="HA48" s="93"/>
      <c r="HB48" s="93"/>
      <c r="HC48" s="134">
        <f>EA48+EK48+FO48</f>
        <v>36590.91</v>
      </c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134">
        <f>HN45+DR48-HC48</f>
        <v>13600.499999999993</v>
      </c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 t="s">
        <v>35</v>
      </c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134">
        <f>HN48</f>
        <v>13600.499999999993</v>
      </c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56" s="2" customFormat="1" ht="13.5" customHeight="1">
      <c r="A49" s="34"/>
      <c r="B49" s="35"/>
      <c r="C49" s="35"/>
      <c r="D49" s="35"/>
      <c r="E49" s="35"/>
      <c r="F49" s="35"/>
      <c r="G49" s="35"/>
      <c r="H49" s="36"/>
      <c r="I49" s="56" t="s">
        <v>35</v>
      </c>
      <c r="J49" s="56"/>
      <c r="K49" s="56"/>
      <c r="L49" s="56"/>
      <c r="M49" s="56"/>
      <c r="N49" s="56"/>
      <c r="O49" s="57" t="s">
        <v>35</v>
      </c>
      <c r="P49" s="57"/>
      <c r="Q49" s="57"/>
      <c r="R49" s="57"/>
      <c r="S49" s="57"/>
      <c r="T49" s="57"/>
      <c r="U49" s="57"/>
      <c r="V49" s="57"/>
      <c r="W49" s="56" t="s">
        <v>35</v>
      </c>
      <c r="X49" s="56"/>
      <c r="Y49" s="56"/>
      <c r="Z49" s="56"/>
      <c r="AA49" s="56"/>
      <c r="AB49" s="56"/>
      <c r="AC49" s="57" t="s">
        <v>35</v>
      </c>
      <c r="AD49" s="57"/>
      <c r="AE49" s="57"/>
      <c r="AF49" s="57"/>
      <c r="AG49" s="57"/>
      <c r="AH49" s="57"/>
      <c r="AI49" s="57"/>
      <c r="AJ49" s="57"/>
      <c r="AK49" s="76"/>
      <c r="AL49" s="76"/>
      <c r="AM49" s="76"/>
      <c r="AN49" s="76"/>
      <c r="AO49" s="76"/>
      <c r="AP49" s="76"/>
      <c r="AQ49" s="76"/>
      <c r="AR49" s="76"/>
      <c r="AS49" s="82"/>
      <c r="AT49" s="82"/>
      <c r="AU49" s="82"/>
      <c r="AV49" s="82"/>
      <c r="AW49" s="82"/>
      <c r="AX49" s="82"/>
      <c r="AY49" s="82"/>
      <c r="AZ49" s="82"/>
      <c r="BA49" s="91"/>
      <c r="BB49" s="91"/>
      <c r="BC49" s="91"/>
      <c r="BD49" s="91"/>
      <c r="BE49" s="91"/>
      <c r="BF49" s="91"/>
      <c r="BG49" s="91"/>
      <c r="BH49" s="91"/>
      <c r="BI49" s="93"/>
      <c r="BJ49" s="93"/>
      <c r="BK49" s="93"/>
      <c r="BL49" s="93"/>
      <c r="BM49" s="93"/>
      <c r="BN49" s="93"/>
      <c r="BO49" s="93"/>
      <c r="BP49" s="93"/>
      <c r="BQ49" s="82"/>
      <c r="BR49" s="82"/>
      <c r="BS49" s="82"/>
      <c r="BT49" s="82"/>
      <c r="BU49" s="82"/>
      <c r="BV49" s="82"/>
      <c r="BW49" s="82"/>
      <c r="BX49" s="8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118" t="s">
        <v>35</v>
      </c>
      <c r="CP49" s="118"/>
      <c r="CQ49" s="118"/>
      <c r="CR49" s="118"/>
      <c r="CS49" s="118"/>
      <c r="CT49" s="118"/>
      <c r="CU49" s="118"/>
      <c r="CV49" s="118"/>
      <c r="CW49" s="118"/>
      <c r="CX49" s="126" t="s">
        <v>35</v>
      </c>
      <c r="CY49" s="127"/>
      <c r="CZ49" s="127"/>
      <c r="DA49" s="127"/>
      <c r="DB49" s="127"/>
      <c r="DC49" s="127"/>
      <c r="DD49" s="127"/>
      <c r="DE49" s="127"/>
      <c r="DF49" s="127"/>
      <c r="DG49" s="132"/>
      <c r="DH49" s="118" t="s">
        <v>35</v>
      </c>
      <c r="DI49" s="118"/>
      <c r="DJ49" s="118"/>
      <c r="DK49" s="118"/>
      <c r="DL49" s="118"/>
      <c r="DM49" s="118"/>
      <c r="DN49" s="118"/>
      <c r="DO49" s="118"/>
      <c r="DP49" s="118"/>
      <c r="DQ49" s="118"/>
      <c r="DR49" s="126" t="s">
        <v>35</v>
      </c>
      <c r="DS49" s="127"/>
      <c r="DT49" s="127"/>
      <c r="DU49" s="127"/>
      <c r="DV49" s="127"/>
      <c r="DW49" s="127"/>
      <c r="DX49" s="127"/>
      <c r="DY49" s="127"/>
      <c r="DZ49" s="132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</row>
    <row r="50" spans="1:256" s="2" customFormat="1" ht="13.5" customHeight="1">
      <c r="A50" s="37"/>
      <c r="B50" s="38"/>
      <c r="C50" s="38"/>
      <c r="D50" s="38"/>
      <c r="E50" s="38"/>
      <c r="F50" s="38"/>
      <c r="G50" s="38"/>
      <c r="H50" s="39"/>
      <c r="I50" s="56" t="s">
        <v>35</v>
      </c>
      <c r="J50" s="56"/>
      <c r="K50" s="56"/>
      <c r="L50" s="56"/>
      <c r="M50" s="56"/>
      <c r="N50" s="56"/>
      <c r="O50" s="57" t="s">
        <v>35</v>
      </c>
      <c r="P50" s="57"/>
      <c r="Q50" s="57"/>
      <c r="R50" s="57"/>
      <c r="S50" s="57"/>
      <c r="T50" s="57"/>
      <c r="U50" s="57"/>
      <c r="V50" s="57"/>
      <c r="W50" s="56" t="s">
        <v>35</v>
      </c>
      <c r="X50" s="56"/>
      <c r="Y50" s="56"/>
      <c r="Z50" s="56"/>
      <c r="AA50" s="56"/>
      <c r="AB50" s="56"/>
      <c r="AC50" s="57" t="s">
        <v>35</v>
      </c>
      <c r="AD50" s="57"/>
      <c r="AE50" s="57"/>
      <c r="AF50" s="57"/>
      <c r="AG50" s="57"/>
      <c r="AH50" s="57"/>
      <c r="AI50" s="57"/>
      <c r="AJ50" s="57"/>
      <c r="AK50" s="76"/>
      <c r="AL50" s="76"/>
      <c r="AM50" s="76"/>
      <c r="AN50" s="76"/>
      <c r="AO50" s="76"/>
      <c r="AP50" s="76"/>
      <c r="AQ50" s="76"/>
      <c r="AR50" s="76"/>
      <c r="AS50" s="82"/>
      <c r="AT50" s="82"/>
      <c r="AU50" s="82"/>
      <c r="AV50" s="82"/>
      <c r="AW50" s="82"/>
      <c r="AX50" s="82"/>
      <c r="AY50" s="82"/>
      <c r="AZ50" s="82"/>
      <c r="BA50" s="91"/>
      <c r="BB50" s="91"/>
      <c r="BC50" s="91"/>
      <c r="BD50" s="91"/>
      <c r="BE50" s="91"/>
      <c r="BF50" s="91"/>
      <c r="BG50" s="91"/>
      <c r="BH50" s="91"/>
      <c r="BI50" s="93"/>
      <c r="BJ50" s="93"/>
      <c r="BK50" s="93"/>
      <c r="BL50" s="93"/>
      <c r="BM50" s="93"/>
      <c r="BN50" s="93"/>
      <c r="BO50" s="93"/>
      <c r="BP50" s="93"/>
      <c r="BQ50" s="82"/>
      <c r="BR50" s="82"/>
      <c r="BS50" s="82"/>
      <c r="BT50" s="82"/>
      <c r="BU50" s="82"/>
      <c r="BV50" s="82"/>
      <c r="BW50" s="82"/>
      <c r="BX50" s="8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118" t="s">
        <v>35</v>
      </c>
      <c r="CP50" s="118"/>
      <c r="CQ50" s="118"/>
      <c r="CR50" s="118"/>
      <c r="CS50" s="118"/>
      <c r="CT50" s="118"/>
      <c r="CU50" s="118"/>
      <c r="CV50" s="118"/>
      <c r="CW50" s="118"/>
      <c r="CX50" s="126" t="s">
        <v>35</v>
      </c>
      <c r="CY50" s="127"/>
      <c r="CZ50" s="127"/>
      <c r="DA50" s="127"/>
      <c r="DB50" s="127"/>
      <c r="DC50" s="127"/>
      <c r="DD50" s="127"/>
      <c r="DE50" s="127"/>
      <c r="DF50" s="127"/>
      <c r="DG50" s="132"/>
      <c r="DH50" s="118" t="s">
        <v>35</v>
      </c>
      <c r="DI50" s="118"/>
      <c r="DJ50" s="118"/>
      <c r="DK50" s="118"/>
      <c r="DL50" s="118"/>
      <c r="DM50" s="118"/>
      <c r="DN50" s="118"/>
      <c r="DO50" s="118"/>
      <c r="DP50" s="118"/>
      <c r="DQ50" s="118"/>
      <c r="DR50" s="126" t="s">
        <v>35</v>
      </c>
      <c r="DS50" s="127"/>
      <c r="DT50" s="127"/>
      <c r="DU50" s="127"/>
      <c r="DV50" s="127"/>
      <c r="DW50" s="127"/>
      <c r="DX50" s="127"/>
      <c r="DY50" s="127"/>
      <c r="DZ50" s="132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</row>
    <row r="51" spans="1:256" s="2" customFormat="1" ht="13.5" customHeight="1">
      <c r="A51" s="31" t="s">
        <v>142</v>
      </c>
      <c r="B51" s="32"/>
      <c r="C51" s="32"/>
      <c r="D51" s="32"/>
      <c r="E51" s="32"/>
      <c r="F51" s="32"/>
      <c r="G51" s="32"/>
      <c r="H51" s="33"/>
      <c r="I51" s="56" t="s">
        <v>131</v>
      </c>
      <c r="J51" s="56"/>
      <c r="K51" s="56"/>
      <c r="L51" s="56"/>
      <c r="M51" s="56"/>
      <c r="N51" s="56"/>
      <c r="O51" s="57" t="s">
        <v>143</v>
      </c>
      <c r="P51" s="57"/>
      <c r="Q51" s="57"/>
      <c r="R51" s="57"/>
      <c r="S51" s="57"/>
      <c r="T51" s="57"/>
      <c r="U51" s="57"/>
      <c r="V51" s="57"/>
      <c r="W51" s="56" t="s">
        <v>35</v>
      </c>
      <c r="X51" s="56"/>
      <c r="Y51" s="56"/>
      <c r="Z51" s="56"/>
      <c r="AA51" s="56"/>
      <c r="AB51" s="56"/>
      <c r="AC51" s="57" t="s">
        <v>35</v>
      </c>
      <c r="AD51" s="57"/>
      <c r="AE51" s="57"/>
      <c r="AF51" s="57"/>
      <c r="AG51" s="57"/>
      <c r="AH51" s="57"/>
      <c r="AI51" s="57"/>
      <c r="AJ51" s="57"/>
      <c r="AK51" s="76">
        <v>35000</v>
      </c>
      <c r="AL51" s="76"/>
      <c r="AM51" s="76"/>
      <c r="AN51" s="76"/>
      <c r="AO51" s="76"/>
      <c r="AP51" s="76"/>
      <c r="AQ51" s="76"/>
      <c r="AR51" s="76"/>
      <c r="AS51" s="82" t="s">
        <v>35</v>
      </c>
      <c r="AT51" s="82"/>
      <c r="AU51" s="82"/>
      <c r="AV51" s="82"/>
      <c r="AW51" s="82"/>
      <c r="AX51" s="82"/>
      <c r="AY51" s="82"/>
      <c r="AZ51" s="82"/>
      <c r="BA51" s="91" t="s">
        <v>35</v>
      </c>
      <c r="BB51" s="91"/>
      <c r="BC51" s="91"/>
      <c r="BD51" s="91"/>
      <c r="BE51" s="91"/>
      <c r="BF51" s="91"/>
      <c r="BG51" s="91"/>
      <c r="BH51" s="91"/>
      <c r="BI51" s="93" t="s">
        <v>35</v>
      </c>
      <c r="BJ51" s="93"/>
      <c r="BK51" s="93"/>
      <c r="BL51" s="93"/>
      <c r="BM51" s="93"/>
      <c r="BN51" s="93"/>
      <c r="BO51" s="93"/>
      <c r="BP51" s="93"/>
      <c r="BQ51" s="103" t="s">
        <v>35</v>
      </c>
      <c r="BR51" s="103"/>
      <c r="BS51" s="103"/>
      <c r="BT51" s="103"/>
      <c r="BU51" s="103"/>
      <c r="BV51" s="103"/>
      <c r="BW51" s="103"/>
      <c r="BX51" s="103"/>
      <c r="BY51" s="92" t="s">
        <v>35</v>
      </c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118" t="s">
        <v>35</v>
      </c>
      <c r="CP51" s="118"/>
      <c r="CQ51" s="118"/>
      <c r="CR51" s="118"/>
      <c r="CS51" s="118"/>
      <c r="CT51" s="118"/>
      <c r="CU51" s="118"/>
      <c r="CV51" s="118"/>
      <c r="CW51" s="118"/>
      <c r="CX51" s="126" t="s">
        <v>35</v>
      </c>
      <c r="CY51" s="127"/>
      <c r="CZ51" s="127"/>
      <c r="DA51" s="127"/>
      <c r="DB51" s="127"/>
      <c r="DC51" s="127"/>
      <c r="DD51" s="127"/>
      <c r="DE51" s="127"/>
      <c r="DF51" s="127"/>
      <c r="DG51" s="132"/>
      <c r="DH51" s="118" t="s">
        <v>35</v>
      </c>
      <c r="DI51" s="118"/>
      <c r="DJ51" s="118"/>
      <c r="DK51" s="118"/>
      <c r="DL51" s="118"/>
      <c r="DM51" s="118"/>
      <c r="DN51" s="118"/>
      <c r="DO51" s="118"/>
      <c r="DP51" s="118"/>
      <c r="DQ51" s="118"/>
      <c r="DR51" s="142">
        <f>SUM(AK51:BP53)</f>
        <v>35000</v>
      </c>
      <c r="DS51" s="143"/>
      <c r="DT51" s="143"/>
      <c r="DU51" s="143"/>
      <c r="DV51" s="143"/>
      <c r="DW51" s="143"/>
      <c r="DX51" s="143"/>
      <c r="DY51" s="143"/>
      <c r="DZ51" s="152"/>
      <c r="EA51" s="134">
        <v>12180</v>
      </c>
      <c r="EB51" s="134"/>
      <c r="EC51" s="134"/>
      <c r="ED51" s="134"/>
      <c r="EE51" s="134"/>
      <c r="EF51" s="134"/>
      <c r="EG51" s="134"/>
      <c r="EH51" s="134"/>
      <c r="EI51" s="134"/>
      <c r="EJ51" s="134"/>
      <c r="EK51" s="134">
        <v>3224</v>
      </c>
      <c r="EL51" s="134"/>
      <c r="EM51" s="134"/>
      <c r="EN51" s="134"/>
      <c r="EO51" s="134"/>
      <c r="EP51" s="134"/>
      <c r="EQ51" s="134"/>
      <c r="ER51" s="134"/>
      <c r="ES51" s="134"/>
      <c r="ET51" s="134"/>
      <c r="EU51" s="93" t="s">
        <v>35</v>
      </c>
      <c r="EV51" s="93"/>
      <c r="EW51" s="93"/>
      <c r="EX51" s="93"/>
      <c r="EY51" s="93"/>
      <c r="EZ51" s="93"/>
      <c r="FA51" s="93"/>
      <c r="FB51" s="93"/>
      <c r="FC51" s="93"/>
      <c r="FD51" s="93"/>
      <c r="FE51" s="93" t="s">
        <v>35</v>
      </c>
      <c r="FF51" s="93"/>
      <c r="FG51" s="93"/>
      <c r="FH51" s="93"/>
      <c r="FI51" s="93"/>
      <c r="FJ51" s="93"/>
      <c r="FK51" s="93"/>
      <c r="FL51" s="93"/>
      <c r="FM51" s="93"/>
      <c r="FN51" s="93"/>
      <c r="FO51" s="171">
        <v>12196.5</v>
      </c>
      <c r="FP51" s="171"/>
      <c r="FQ51" s="171"/>
      <c r="FR51" s="171"/>
      <c r="FS51" s="171"/>
      <c r="FT51" s="171"/>
      <c r="FU51" s="171"/>
      <c r="FV51" s="171"/>
      <c r="FW51" s="171"/>
      <c r="FX51" s="171"/>
      <c r="FY51" s="93" t="s">
        <v>35</v>
      </c>
      <c r="FZ51" s="93"/>
      <c r="GA51" s="93"/>
      <c r="GB51" s="93"/>
      <c r="GC51" s="93"/>
      <c r="GD51" s="93"/>
      <c r="GE51" s="93"/>
      <c r="GF51" s="93"/>
      <c r="GG51" s="93"/>
      <c r="GH51" s="93"/>
      <c r="GI51" s="93" t="s">
        <v>35</v>
      </c>
      <c r="GJ51" s="93"/>
      <c r="GK51" s="93"/>
      <c r="GL51" s="93"/>
      <c r="GM51" s="93"/>
      <c r="GN51" s="93"/>
      <c r="GO51" s="93"/>
      <c r="GP51" s="93"/>
      <c r="GQ51" s="93"/>
      <c r="GR51" s="93"/>
      <c r="GS51" s="93" t="s">
        <v>35</v>
      </c>
      <c r="GT51" s="93"/>
      <c r="GU51" s="93"/>
      <c r="GV51" s="93"/>
      <c r="GW51" s="93"/>
      <c r="GX51" s="93"/>
      <c r="GY51" s="93"/>
      <c r="GZ51" s="93"/>
      <c r="HA51" s="93"/>
      <c r="HB51" s="93"/>
      <c r="HC51" s="134">
        <f>EA51+EK51+FO51</f>
        <v>27600.5</v>
      </c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134">
        <f>HN48+DR51-HC51</f>
        <v>20999.999999999993</v>
      </c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 t="s">
        <v>35</v>
      </c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134">
        <f>HN51</f>
        <v>20999.999999999993</v>
      </c>
      <c r="IM51" s="92"/>
      <c r="IN51" s="92"/>
      <c r="IO51" s="92"/>
      <c r="IP51" s="92"/>
      <c r="IQ51" s="92"/>
      <c r="IR51" s="92"/>
      <c r="IS51" s="92"/>
      <c r="IT51" s="92"/>
      <c r="IU51" s="92"/>
      <c r="IV51" s="92"/>
    </row>
    <row r="52" spans="1:256" s="2" customFormat="1" ht="13.5" customHeight="1">
      <c r="A52" s="34"/>
      <c r="B52" s="35"/>
      <c r="C52" s="35"/>
      <c r="D52" s="35"/>
      <c r="E52" s="35"/>
      <c r="F52" s="35"/>
      <c r="G52" s="35"/>
      <c r="H52" s="36"/>
      <c r="I52" s="56" t="s">
        <v>35</v>
      </c>
      <c r="J52" s="56"/>
      <c r="K52" s="56"/>
      <c r="L52" s="56"/>
      <c r="M52" s="56"/>
      <c r="N52" s="56"/>
      <c r="O52" s="57" t="s">
        <v>35</v>
      </c>
      <c r="P52" s="57"/>
      <c r="Q52" s="57"/>
      <c r="R52" s="57"/>
      <c r="S52" s="57"/>
      <c r="T52" s="57"/>
      <c r="U52" s="57"/>
      <c r="V52" s="57"/>
      <c r="W52" s="56" t="s">
        <v>35</v>
      </c>
      <c r="X52" s="56"/>
      <c r="Y52" s="56"/>
      <c r="Z52" s="56"/>
      <c r="AA52" s="56"/>
      <c r="AB52" s="56"/>
      <c r="AC52" s="57" t="s">
        <v>35</v>
      </c>
      <c r="AD52" s="57"/>
      <c r="AE52" s="57"/>
      <c r="AF52" s="57"/>
      <c r="AG52" s="57"/>
      <c r="AH52" s="57"/>
      <c r="AI52" s="57"/>
      <c r="AJ52" s="57"/>
      <c r="AK52" s="76"/>
      <c r="AL52" s="76"/>
      <c r="AM52" s="76"/>
      <c r="AN52" s="76"/>
      <c r="AO52" s="76"/>
      <c r="AP52" s="76"/>
      <c r="AQ52" s="76"/>
      <c r="AR52" s="76"/>
      <c r="AS52" s="82"/>
      <c r="AT52" s="82"/>
      <c r="AU52" s="82"/>
      <c r="AV52" s="82"/>
      <c r="AW52" s="82"/>
      <c r="AX52" s="82"/>
      <c r="AY52" s="82"/>
      <c r="AZ52" s="82"/>
      <c r="BA52" s="91"/>
      <c r="BB52" s="91"/>
      <c r="BC52" s="91"/>
      <c r="BD52" s="91"/>
      <c r="BE52" s="91"/>
      <c r="BF52" s="91"/>
      <c r="BG52" s="91"/>
      <c r="BH52" s="91"/>
      <c r="BI52" s="93"/>
      <c r="BJ52" s="93"/>
      <c r="BK52" s="93"/>
      <c r="BL52" s="93"/>
      <c r="BM52" s="93"/>
      <c r="BN52" s="93"/>
      <c r="BO52" s="93"/>
      <c r="BP52" s="93"/>
      <c r="BQ52" s="103"/>
      <c r="BR52" s="103"/>
      <c r="BS52" s="103"/>
      <c r="BT52" s="103"/>
      <c r="BU52" s="103"/>
      <c r="BV52" s="103"/>
      <c r="BW52" s="103"/>
      <c r="BX52" s="103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118" t="s">
        <v>35</v>
      </c>
      <c r="CP52" s="118"/>
      <c r="CQ52" s="118"/>
      <c r="CR52" s="118"/>
      <c r="CS52" s="118"/>
      <c r="CT52" s="118"/>
      <c r="CU52" s="118"/>
      <c r="CV52" s="118"/>
      <c r="CW52" s="118"/>
      <c r="CX52" s="126" t="s">
        <v>35</v>
      </c>
      <c r="CY52" s="127"/>
      <c r="CZ52" s="127"/>
      <c r="DA52" s="127"/>
      <c r="DB52" s="127"/>
      <c r="DC52" s="127"/>
      <c r="DD52" s="127"/>
      <c r="DE52" s="127"/>
      <c r="DF52" s="127"/>
      <c r="DG52" s="132"/>
      <c r="DH52" s="118" t="s">
        <v>35</v>
      </c>
      <c r="DI52" s="118"/>
      <c r="DJ52" s="118"/>
      <c r="DK52" s="118"/>
      <c r="DL52" s="118"/>
      <c r="DM52" s="118"/>
      <c r="DN52" s="118"/>
      <c r="DO52" s="118"/>
      <c r="DP52" s="118"/>
      <c r="DQ52" s="118"/>
      <c r="DR52" s="126"/>
      <c r="DS52" s="127"/>
      <c r="DT52" s="127"/>
      <c r="DU52" s="127"/>
      <c r="DV52" s="127"/>
      <c r="DW52" s="127"/>
      <c r="DX52" s="127"/>
      <c r="DY52" s="127"/>
      <c r="DZ52" s="132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</row>
    <row r="53" spans="1:256" s="2" customFormat="1" ht="13.5" customHeight="1">
      <c r="A53" s="37"/>
      <c r="B53" s="38"/>
      <c r="C53" s="38"/>
      <c r="D53" s="38"/>
      <c r="E53" s="38"/>
      <c r="F53" s="38"/>
      <c r="G53" s="38"/>
      <c r="H53" s="39"/>
      <c r="I53" s="56" t="s">
        <v>35</v>
      </c>
      <c r="J53" s="56"/>
      <c r="K53" s="56"/>
      <c r="L53" s="56"/>
      <c r="M53" s="56"/>
      <c r="N53" s="56"/>
      <c r="O53" s="57" t="s">
        <v>35</v>
      </c>
      <c r="P53" s="57"/>
      <c r="Q53" s="57"/>
      <c r="R53" s="57"/>
      <c r="S53" s="57"/>
      <c r="T53" s="57"/>
      <c r="U53" s="57"/>
      <c r="V53" s="57"/>
      <c r="W53" s="56" t="s">
        <v>35</v>
      </c>
      <c r="X53" s="56"/>
      <c r="Y53" s="56"/>
      <c r="Z53" s="56"/>
      <c r="AA53" s="56"/>
      <c r="AB53" s="56"/>
      <c r="AC53" s="57" t="s">
        <v>35</v>
      </c>
      <c r="AD53" s="57"/>
      <c r="AE53" s="57"/>
      <c r="AF53" s="57"/>
      <c r="AG53" s="57"/>
      <c r="AH53" s="57"/>
      <c r="AI53" s="57"/>
      <c r="AJ53" s="57"/>
      <c r="AK53" s="76"/>
      <c r="AL53" s="76"/>
      <c r="AM53" s="76"/>
      <c r="AN53" s="76"/>
      <c r="AO53" s="76"/>
      <c r="AP53" s="76"/>
      <c r="AQ53" s="76"/>
      <c r="AR53" s="76"/>
      <c r="AS53" s="82"/>
      <c r="AT53" s="82"/>
      <c r="AU53" s="82"/>
      <c r="AV53" s="82"/>
      <c r="AW53" s="82"/>
      <c r="AX53" s="82"/>
      <c r="AY53" s="82"/>
      <c r="AZ53" s="82"/>
      <c r="BA53" s="91"/>
      <c r="BB53" s="91"/>
      <c r="BC53" s="91"/>
      <c r="BD53" s="91"/>
      <c r="BE53" s="91"/>
      <c r="BF53" s="91"/>
      <c r="BG53" s="91"/>
      <c r="BH53" s="91"/>
      <c r="BI53" s="93"/>
      <c r="BJ53" s="93"/>
      <c r="BK53" s="93"/>
      <c r="BL53" s="93"/>
      <c r="BM53" s="93"/>
      <c r="BN53" s="93"/>
      <c r="BO53" s="93"/>
      <c r="BP53" s="93"/>
      <c r="BQ53" s="103"/>
      <c r="BR53" s="103"/>
      <c r="BS53" s="103"/>
      <c r="BT53" s="103"/>
      <c r="BU53" s="103"/>
      <c r="BV53" s="103"/>
      <c r="BW53" s="103"/>
      <c r="BX53" s="103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118" t="s">
        <v>35</v>
      </c>
      <c r="CP53" s="118"/>
      <c r="CQ53" s="118"/>
      <c r="CR53" s="118"/>
      <c r="CS53" s="118"/>
      <c r="CT53" s="118"/>
      <c r="CU53" s="118"/>
      <c r="CV53" s="118"/>
      <c r="CW53" s="118"/>
      <c r="CX53" s="126" t="s">
        <v>35</v>
      </c>
      <c r="CY53" s="127"/>
      <c r="CZ53" s="127"/>
      <c r="DA53" s="127"/>
      <c r="DB53" s="127"/>
      <c r="DC53" s="127"/>
      <c r="DD53" s="127"/>
      <c r="DE53" s="127"/>
      <c r="DF53" s="127"/>
      <c r="DG53" s="132"/>
      <c r="DH53" s="118" t="s">
        <v>35</v>
      </c>
      <c r="DI53" s="118"/>
      <c r="DJ53" s="118"/>
      <c r="DK53" s="118"/>
      <c r="DL53" s="118"/>
      <c r="DM53" s="118"/>
      <c r="DN53" s="118"/>
      <c r="DO53" s="118"/>
      <c r="DP53" s="118"/>
      <c r="DQ53" s="118"/>
      <c r="DR53" s="126"/>
      <c r="DS53" s="127"/>
      <c r="DT53" s="127"/>
      <c r="DU53" s="127"/>
      <c r="DV53" s="127"/>
      <c r="DW53" s="127"/>
      <c r="DX53" s="127"/>
      <c r="DY53" s="127"/>
      <c r="DZ53" s="132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</row>
    <row r="54" spans="1:256" s="2" customFormat="1" ht="13.5" customHeight="1">
      <c r="A54" s="31" t="s">
        <v>144</v>
      </c>
      <c r="B54" s="32"/>
      <c r="C54" s="32"/>
      <c r="D54" s="32"/>
      <c r="E54" s="32"/>
      <c r="F54" s="32"/>
      <c r="G54" s="32"/>
      <c r="H54" s="33"/>
      <c r="I54" s="56" t="s">
        <v>131</v>
      </c>
      <c r="J54" s="56"/>
      <c r="K54" s="56"/>
      <c r="L54" s="56"/>
      <c r="M54" s="56"/>
      <c r="N54" s="56"/>
      <c r="O54" s="57" t="s">
        <v>145</v>
      </c>
      <c r="P54" s="57"/>
      <c r="Q54" s="57"/>
      <c r="R54" s="57"/>
      <c r="S54" s="57"/>
      <c r="T54" s="57"/>
      <c r="U54" s="57"/>
      <c r="V54" s="57"/>
      <c r="W54" s="56" t="s">
        <v>35</v>
      </c>
      <c r="X54" s="56"/>
      <c r="Y54" s="56"/>
      <c r="Z54" s="56"/>
      <c r="AA54" s="56"/>
      <c r="AB54" s="56"/>
      <c r="AC54" s="57" t="s">
        <v>35</v>
      </c>
      <c r="AD54" s="57"/>
      <c r="AE54" s="57"/>
      <c r="AF54" s="57"/>
      <c r="AG54" s="57"/>
      <c r="AH54" s="57"/>
      <c r="AI54" s="57"/>
      <c r="AJ54" s="57"/>
      <c r="AK54" s="76">
        <v>35000</v>
      </c>
      <c r="AL54" s="76"/>
      <c r="AM54" s="76"/>
      <c r="AN54" s="76"/>
      <c r="AO54" s="76"/>
      <c r="AP54" s="76"/>
      <c r="AQ54" s="76"/>
      <c r="AR54" s="76"/>
      <c r="AS54" s="82" t="s">
        <v>35</v>
      </c>
      <c r="AT54" s="82"/>
      <c r="AU54" s="82"/>
      <c r="AV54" s="82"/>
      <c r="AW54" s="82"/>
      <c r="AX54" s="82"/>
      <c r="AY54" s="82"/>
      <c r="AZ54" s="82"/>
      <c r="BA54" s="91" t="s">
        <v>35</v>
      </c>
      <c r="BB54" s="91"/>
      <c r="BC54" s="91"/>
      <c r="BD54" s="91"/>
      <c r="BE54" s="91"/>
      <c r="BF54" s="91"/>
      <c r="BG54" s="91"/>
      <c r="BH54" s="91"/>
      <c r="BI54" s="93" t="s">
        <v>35</v>
      </c>
      <c r="BJ54" s="93"/>
      <c r="BK54" s="93"/>
      <c r="BL54" s="93"/>
      <c r="BM54" s="93"/>
      <c r="BN54" s="93"/>
      <c r="BO54" s="93"/>
      <c r="BP54" s="93"/>
      <c r="BQ54" s="103" t="s">
        <v>35</v>
      </c>
      <c r="BR54" s="103"/>
      <c r="BS54" s="103"/>
      <c r="BT54" s="103"/>
      <c r="BU54" s="103"/>
      <c r="BV54" s="103"/>
      <c r="BW54" s="103"/>
      <c r="BX54" s="103"/>
      <c r="BY54" s="92" t="s">
        <v>35</v>
      </c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118" t="s">
        <v>35</v>
      </c>
      <c r="CP54" s="118"/>
      <c r="CQ54" s="118"/>
      <c r="CR54" s="118"/>
      <c r="CS54" s="118"/>
      <c r="CT54" s="118"/>
      <c r="CU54" s="118"/>
      <c r="CV54" s="118"/>
      <c r="CW54" s="118"/>
      <c r="CX54" s="126" t="s">
        <v>35</v>
      </c>
      <c r="CY54" s="127"/>
      <c r="CZ54" s="127"/>
      <c r="DA54" s="127"/>
      <c r="DB54" s="127"/>
      <c r="DC54" s="127"/>
      <c r="DD54" s="127"/>
      <c r="DE54" s="127"/>
      <c r="DF54" s="127"/>
      <c r="DG54" s="132"/>
      <c r="DH54" s="118" t="s">
        <v>35</v>
      </c>
      <c r="DI54" s="118"/>
      <c r="DJ54" s="118"/>
      <c r="DK54" s="118"/>
      <c r="DL54" s="118"/>
      <c r="DM54" s="118"/>
      <c r="DN54" s="118"/>
      <c r="DO54" s="118"/>
      <c r="DP54" s="118"/>
      <c r="DQ54" s="118"/>
      <c r="DR54" s="142">
        <f>SUM(AK54:BP56)</f>
        <v>35000</v>
      </c>
      <c r="DS54" s="143"/>
      <c r="DT54" s="143"/>
      <c r="DU54" s="143"/>
      <c r="DV54" s="143"/>
      <c r="DW54" s="143"/>
      <c r="DX54" s="143"/>
      <c r="DY54" s="143"/>
      <c r="DZ54" s="152"/>
      <c r="EA54" s="134">
        <v>14500.67</v>
      </c>
      <c r="EB54" s="134"/>
      <c r="EC54" s="134"/>
      <c r="ED54" s="134"/>
      <c r="EE54" s="134"/>
      <c r="EF54" s="134"/>
      <c r="EG54" s="134"/>
      <c r="EH54" s="134"/>
      <c r="EI54" s="134"/>
      <c r="EJ54" s="134"/>
      <c r="EK54" s="134">
        <v>4532</v>
      </c>
      <c r="EL54" s="134"/>
      <c r="EM54" s="134"/>
      <c r="EN54" s="134"/>
      <c r="EO54" s="134"/>
      <c r="EP54" s="134"/>
      <c r="EQ54" s="134"/>
      <c r="ER54" s="134"/>
      <c r="ES54" s="134"/>
      <c r="ET54" s="134"/>
      <c r="EU54" s="93" t="s">
        <v>35</v>
      </c>
      <c r="EV54" s="93"/>
      <c r="EW54" s="93"/>
      <c r="EX54" s="93"/>
      <c r="EY54" s="93"/>
      <c r="EZ54" s="93"/>
      <c r="FA54" s="93"/>
      <c r="FB54" s="93"/>
      <c r="FC54" s="93"/>
      <c r="FD54" s="93"/>
      <c r="FE54" s="93" t="s">
        <v>35</v>
      </c>
      <c r="FF54" s="93"/>
      <c r="FG54" s="93"/>
      <c r="FH54" s="93"/>
      <c r="FI54" s="93"/>
      <c r="FJ54" s="93"/>
      <c r="FK54" s="93"/>
      <c r="FL54" s="93"/>
      <c r="FM54" s="93"/>
      <c r="FN54" s="93"/>
      <c r="FO54" s="171">
        <v>18634</v>
      </c>
      <c r="FP54" s="171"/>
      <c r="FQ54" s="171"/>
      <c r="FR54" s="171"/>
      <c r="FS54" s="171"/>
      <c r="FT54" s="171"/>
      <c r="FU54" s="171"/>
      <c r="FV54" s="171"/>
      <c r="FW54" s="171"/>
      <c r="FX54" s="171"/>
      <c r="FY54" s="93" t="s">
        <v>35</v>
      </c>
      <c r="FZ54" s="93"/>
      <c r="GA54" s="93"/>
      <c r="GB54" s="93"/>
      <c r="GC54" s="93"/>
      <c r="GD54" s="93"/>
      <c r="GE54" s="93"/>
      <c r="GF54" s="93"/>
      <c r="GG54" s="93"/>
      <c r="GH54" s="93"/>
      <c r="GI54" s="93" t="s">
        <v>35</v>
      </c>
      <c r="GJ54" s="93"/>
      <c r="GK54" s="93"/>
      <c r="GL54" s="93"/>
      <c r="GM54" s="93"/>
      <c r="GN54" s="93"/>
      <c r="GO54" s="93"/>
      <c r="GP54" s="93"/>
      <c r="GQ54" s="93"/>
      <c r="GR54" s="93"/>
      <c r="GS54" s="93" t="s">
        <v>35</v>
      </c>
      <c r="GT54" s="93"/>
      <c r="GU54" s="93"/>
      <c r="GV54" s="93"/>
      <c r="GW54" s="93"/>
      <c r="GX54" s="93"/>
      <c r="GY54" s="93"/>
      <c r="GZ54" s="93"/>
      <c r="HA54" s="93"/>
      <c r="HB54" s="93"/>
      <c r="HC54" s="134">
        <f>EA54+EK54+FO54</f>
        <v>37666.67</v>
      </c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134">
        <f>HN51+DR54-HC54</f>
        <v>18333.329999999994</v>
      </c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 t="s">
        <v>35</v>
      </c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134">
        <f>HN54</f>
        <v>18333.329999999994</v>
      </c>
      <c r="IM54" s="92"/>
      <c r="IN54" s="92"/>
      <c r="IO54" s="92"/>
      <c r="IP54" s="92"/>
      <c r="IQ54" s="92"/>
      <c r="IR54" s="92"/>
      <c r="IS54" s="92"/>
      <c r="IT54" s="92"/>
      <c r="IU54" s="92"/>
      <c r="IV54" s="92"/>
    </row>
    <row r="55" spans="1:256" s="2" customFormat="1" ht="13.5" customHeight="1">
      <c r="A55" s="34"/>
      <c r="B55" s="35"/>
      <c r="C55" s="35"/>
      <c r="D55" s="35"/>
      <c r="E55" s="35"/>
      <c r="F55" s="35"/>
      <c r="G55" s="35"/>
      <c r="H55" s="36"/>
      <c r="I55" s="56" t="s">
        <v>35</v>
      </c>
      <c r="J55" s="56"/>
      <c r="K55" s="56"/>
      <c r="L55" s="56"/>
      <c r="M55" s="56"/>
      <c r="N55" s="56"/>
      <c r="O55" s="57" t="s">
        <v>35</v>
      </c>
      <c r="P55" s="57"/>
      <c r="Q55" s="57"/>
      <c r="R55" s="57"/>
      <c r="S55" s="57"/>
      <c r="T55" s="57"/>
      <c r="U55" s="57"/>
      <c r="V55" s="57"/>
      <c r="W55" s="56" t="s">
        <v>35</v>
      </c>
      <c r="X55" s="56"/>
      <c r="Y55" s="56"/>
      <c r="Z55" s="56"/>
      <c r="AA55" s="56"/>
      <c r="AB55" s="56"/>
      <c r="AC55" s="57" t="s">
        <v>35</v>
      </c>
      <c r="AD55" s="57"/>
      <c r="AE55" s="57"/>
      <c r="AF55" s="57"/>
      <c r="AG55" s="57"/>
      <c r="AH55" s="57"/>
      <c r="AI55" s="57"/>
      <c r="AJ55" s="57"/>
      <c r="AK55" s="76"/>
      <c r="AL55" s="76"/>
      <c r="AM55" s="76"/>
      <c r="AN55" s="76"/>
      <c r="AO55" s="76"/>
      <c r="AP55" s="76"/>
      <c r="AQ55" s="76"/>
      <c r="AR55" s="76"/>
      <c r="AS55" s="82"/>
      <c r="AT55" s="82"/>
      <c r="AU55" s="82"/>
      <c r="AV55" s="82"/>
      <c r="AW55" s="82"/>
      <c r="AX55" s="82"/>
      <c r="AY55" s="82"/>
      <c r="AZ55" s="82"/>
      <c r="BA55" s="91"/>
      <c r="BB55" s="91"/>
      <c r="BC55" s="91"/>
      <c r="BD55" s="91"/>
      <c r="BE55" s="91"/>
      <c r="BF55" s="91"/>
      <c r="BG55" s="91"/>
      <c r="BH55" s="91"/>
      <c r="BI55" s="93"/>
      <c r="BJ55" s="93"/>
      <c r="BK55" s="93"/>
      <c r="BL55" s="93"/>
      <c r="BM55" s="93"/>
      <c r="BN55" s="93"/>
      <c r="BO55" s="93"/>
      <c r="BP55" s="93"/>
      <c r="BQ55" s="103"/>
      <c r="BR55" s="103"/>
      <c r="BS55" s="103"/>
      <c r="BT55" s="103"/>
      <c r="BU55" s="103"/>
      <c r="BV55" s="103"/>
      <c r="BW55" s="103"/>
      <c r="BX55" s="103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118" t="s">
        <v>35</v>
      </c>
      <c r="CP55" s="118"/>
      <c r="CQ55" s="118"/>
      <c r="CR55" s="118"/>
      <c r="CS55" s="118"/>
      <c r="CT55" s="118"/>
      <c r="CU55" s="118"/>
      <c r="CV55" s="118"/>
      <c r="CW55" s="118"/>
      <c r="CX55" s="126" t="s">
        <v>35</v>
      </c>
      <c r="CY55" s="127"/>
      <c r="CZ55" s="127"/>
      <c r="DA55" s="127"/>
      <c r="DB55" s="127"/>
      <c r="DC55" s="127"/>
      <c r="DD55" s="127"/>
      <c r="DE55" s="127"/>
      <c r="DF55" s="127"/>
      <c r="DG55" s="132"/>
      <c r="DH55" s="118" t="s">
        <v>35</v>
      </c>
      <c r="DI55" s="118"/>
      <c r="DJ55" s="118"/>
      <c r="DK55" s="118"/>
      <c r="DL55" s="118"/>
      <c r="DM55" s="118"/>
      <c r="DN55" s="118"/>
      <c r="DO55" s="118"/>
      <c r="DP55" s="118"/>
      <c r="DQ55" s="118"/>
      <c r="DR55" s="126"/>
      <c r="DS55" s="127"/>
      <c r="DT55" s="127"/>
      <c r="DU55" s="127"/>
      <c r="DV55" s="127"/>
      <c r="DW55" s="127"/>
      <c r="DX55" s="127"/>
      <c r="DY55" s="127"/>
      <c r="DZ55" s="132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</row>
    <row r="56" spans="1:256" s="2" customFormat="1" ht="13.5" customHeight="1">
      <c r="A56" s="37"/>
      <c r="B56" s="38"/>
      <c r="C56" s="38"/>
      <c r="D56" s="38"/>
      <c r="E56" s="38"/>
      <c r="F56" s="38"/>
      <c r="G56" s="38"/>
      <c r="H56" s="39"/>
      <c r="I56" s="56" t="s">
        <v>35</v>
      </c>
      <c r="J56" s="56"/>
      <c r="K56" s="56"/>
      <c r="L56" s="56"/>
      <c r="M56" s="56"/>
      <c r="N56" s="56"/>
      <c r="O56" s="57" t="s">
        <v>35</v>
      </c>
      <c r="P56" s="57"/>
      <c r="Q56" s="57"/>
      <c r="R56" s="57"/>
      <c r="S56" s="57"/>
      <c r="T56" s="57"/>
      <c r="U56" s="57"/>
      <c r="V56" s="57"/>
      <c r="W56" s="56" t="s">
        <v>35</v>
      </c>
      <c r="X56" s="56"/>
      <c r="Y56" s="56"/>
      <c r="Z56" s="56"/>
      <c r="AA56" s="56"/>
      <c r="AB56" s="56"/>
      <c r="AC56" s="57" t="s">
        <v>35</v>
      </c>
      <c r="AD56" s="57"/>
      <c r="AE56" s="57"/>
      <c r="AF56" s="57"/>
      <c r="AG56" s="57"/>
      <c r="AH56" s="57"/>
      <c r="AI56" s="57"/>
      <c r="AJ56" s="57"/>
      <c r="AK56" s="76"/>
      <c r="AL56" s="76"/>
      <c r="AM56" s="76"/>
      <c r="AN56" s="76"/>
      <c r="AO56" s="76"/>
      <c r="AP56" s="76"/>
      <c r="AQ56" s="76"/>
      <c r="AR56" s="76"/>
      <c r="AS56" s="82"/>
      <c r="AT56" s="82"/>
      <c r="AU56" s="82"/>
      <c r="AV56" s="82"/>
      <c r="AW56" s="82"/>
      <c r="AX56" s="82"/>
      <c r="AY56" s="82"/>
      <c r="AZ56" s="82"/>
      <c r="BA56" s="91"/>
      <c r="BB56" s="91"/>
      <c r="BC56" s="91"/>
      <c r="BD56" s="91"/>
      <c r="BE56" s="91"/>
      <c r="BF56" s="91"/>
      <c r="BG56" s="91"/>
      <c r="BH56" s="91"/>
      <c r="BI56" s="93"/>
      <c r="BJ56" s="93"/>
      <c r="BK56" s="93"/>
      <c r="BL56" s="93"/>
      <c r="BM56" s="93"/>
      <c r="BN56" s="93"/>
      <c r="BO56" s="93"/>
      <c r="BP56" s="93"/>
      <c r="BQ56" s="103"/>
      <c r="BR56" s="103"/>
      <c r="BS56" s="103"/>
      <c r="BT56" s="103"/>
      <c r="BU56" s="103"/>
      <c r="BV56" s="103"/>
      <c r="BW56" s="103"/>
      <c r="BX56" s="103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118" t="s">
        <v>35</v>
      </c>
      <c r="CP56" s="118"/>
      <c r="CQ56" s="118"/>
      <c r="CR56" s="118"/>
      <c r="CS56" s="118"/>
      <c r="CT56" s="118"/>
      <c r="CU56" s="118"/>
      <c r="CV56" s="118"/>
      <c r="CW56" s="118"/>
      <c r="CX56" s="126" t="s">
        <v>35</v>
      </c>
      <c r="CY56" s="127"/>
      <c r="CZ56" s="127"/>
      <c r="DA56" s="127"/>
      <c r="DB56" s="127"/>
      <c r="DC56" s="127"/>
      <c r="DD56" s="127"/>
      <c r="DE56" s="127"/>
      <c r="DF56" s="127"/>
      <c r="DG56" s="132"/>
      <c r="DH56" s="118" t="s">
        <v>35</v>
      </c>
      <c r="DI56" s="118"/>
      <c r="DJ56" s="118"/>
      <c r="DK56" s="118"/>
      <c r="DL56" s="118"/>
      <c r="DM56" s="118"/>
      <c r="DN56" s="118"/>
      <c r="DO56" s="118"/>
      <c r="DP56" s="118"/>
      <c r="DQ56" s="118"/>
      <c r="DR56" s="126"/>
      <c r="DS56" s="127"/>
      <c r="DT56" s="127"/>
      <c r="DU56" s="127"/>
      <c r="DV56" s="127"/>
      <c r="DW56" s="127"/>
      <c r="DX56" s="127"/>
      <c r="DY56" s="127"/>
      <c r="DZ56" s="132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</row>
    <row r="57" spans="1:256" s="2" customFormat="1" ht="12.75" customHeight="1">
      <c r="A57" s="31" t="s">
        <v>146</v>
      </c>
      <c r="B57" s="32"/>
      <c r="C57" s="32"/>
      <c r="D57" s="32"/>
      <c r="E57" s="32"/>
      <c r="F57" s="32"/>
      <c r="G57" s="32"/>
      <c r="H57" s="33"/>
      <c r="I57" s="56" t="s">
        <v>131</v>
      </c>
      <c r="J57" s="56"/>
      <c r="K57" s="56"/>
      <c r="L57" s="56"/>
      <c r="M57" s="56"/>
      <c r="N57" s="56"/>
      <c r="O57" s="57" t="s">
        <v>147</v>
      </c>
      <c r="P57" s="57"/>
      <c r="Q57" s="57"/>
      <c r="R57" s="57"/>
      <c r="S57" s="57"/>
      <c r="T57" s="57"/>
      <c r="U57" s="57"/>
      <c r="V57" s="57"/>
      <c r="W57" s="56" t="s">
        <v>135</v>
      </c>
      <c r="X57" s="56"/>
      <c r="Y57" s="56"/>
      <c r="Z57" s="56"/>
      <c r="AA57" s="56"/>
      <c r="AB57" s="56"/>
      <c r="AC57" s="57" t="s">
        <v>148</v>
      </c>
      <c r="AD57" s="57"/>
      <c r="AE57" s="57"/>
      <c r="AF57" s="57"/>
      <c r="AG57" s="57"/>
      <c r="AH57" s="57"/>
      <c r="AI57" s="57"/>
      <c r="AJ57" s="57"/>
      <c r="AK57" s="76">
        <v>18333.33</v>
      </c>
      <c r="AL57" s="76"/>
      <c r="AM57" s="76"/>
      <c r="AN57" s="76"/>
      <c r="AO57" s="76"/>
      <c r="AP57" s="76"/>
      <c r="AQ57" s="76"/>
      <c r="AR57" s="76"/>
      <c r="AS57" s="82" t="s">
        <v>35</v>
      </c>
      <c r="AT57" s="82"/>
      <c r="AU57" s="82"/>
      <c r="AV57" s="82"/>
      <c r="AW57" s="82"/>
      <c r="AX57" s="82"/>
      <c r="AY57" s="82"/>
      <c r="AZ57" s="82"/>
      <c r="BA57" s="76">
        <v>16383.39</v>
      </c>
      <c r="BB57" s="76"/>
      <c r="BC57" s="76"/>
      <c r="BD57" s="76"/>
      <c r="BE57" s="76"/>
      <c r="BF57" s="76"/>
      <c r="BG57" s="76"/>
      <c r="BH57" s="76"/>
      <c r="BI57" s="93" t="s">
        <v>35</v>
      </c>
      <c r="BJ57" s="93"/>
      <c r="BK57" s="93"/>
      <c r="BL57" s="93"/>
      <c r="BM57" s="93"/>
      <c r="BN57" s="93"/>
      <c r="BO57" s="93"/>
      <c r="BP57" s="93"/>
      <c r="BQ57" s="102">
        <v>1703.16</v>
      </c>
      <c r="BR57" s="102"/>
      <c r="BS57" s="102"/>
      <c r="BT57" s="102"/>
      <c r="BU57" s="102"/>
      <c r="BV57" s="102"/>
      <c r="BW57" s="102"/>
      <c r="BX57" s="102"/>
      <c r="BY57" s="92" t="s">
        <v>35</v>
      </c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118" t="s">
        <v>35</v>
      </c>
      <c r="CP57" s="118"/>
      <c r="CQ57" s="118"/>
      <c r="CR57" s="118"/>
      <c r="CS57" s="118"/>
      <c r="CT57" s="118"/>
      <c r="CU57" s="118"/>
      <c r="CV57" s="118"/>
      <c r="CW57" s="118"/>
      <c r="CX57" s="126" t="s">
        <v>35</v>
      </c>
      <c r="CY57" s="127"/>
      <c r="CZ57" s="127"/>
      <c r="DA57" s="127"/>
      <c r="DB57" s="127"/>
      <c r="DC57" s="127"/>
      <c r="DD57" s="127"/>
      <c r="DE57" s="127"/>
      <c r="DF57" s="127"/>
      <c r="DG57" s="132"/>
      <c r="DH57" s="118" t="s">
        <v>35</v>
      </c>
      <c r="DI57" s="118"/>
      <c r="DJ57" s="118"/>
      <c r="DK57" s="118"/>
      <c r="DL57" s="118"/>
      <c r="DM57" s="118"/>
      <c r="DN57" s="118"/>
      <c r="DO57" s="118"/>
      <c r="DP57" s="118"/>
      <c r="DQ57" s="118"/>
      <c r="DR57" s="142">
        <v>36419.88</v>
      </c>
      <c r="DS57" s="143"/>
      <c r="DT57" s="143"/>
      <c r="DU57" s="143"/>
      <c r="DV57" s="143"/>
      <c r="DW57" s="143"/>
      <c r="DX57" s="143"/>
      <c r="DY57" s="143"/>
      <c r="DZ57" s="152"/>
      <c r="EA57" s="134">
        <v>7250.33</v>
      </c>
      <c r="EB57" s="134"/>
      <c r="EC57" s="134"/>
      <c r="ED57" s="134"/>
      <c r="EE57" s="134"/>
      <c r="EF57" s="134"/>
      <c r="EG57" s="134"/>
      <c r="EH57" s="134"/>
      <c r="EI57" s="134"/>
      <c r="EJ57" s="134"/>
      <c r="EK57" s="134">
        <v>5233</v>
      </c>
      <c r="EL57" s="134"/>
      <c r="EM57" s="134"/>
      <c r="EN57" s="134"/>
      <c r="EO57" s="134"/>
      <c r="EP57" s="134"/>
      <c r="EQ57" s="134"/>
      <c r="ER57" s="134"/>
      <c r="ES57" s="134"/>
      <c r="ET57" s="134"/>
      <c r="EU57" s="93" t="s">
        <v>35</v>
      </c>
      <c r="EV57" s="93"/>
      <c r="EW57" s="93"/>
      <c r="EX57" s="93"/>
      <c r="EY57" s="93"/>
      <c r="EZ57" s="93"/>
      <c r="FA57" s="93"/>
      <c r="FB57" s="93"/>
      <c r="FC57" s="93"/>
      <c r="FD57" s="93"/>
      <c r="FE57" s="134">
        <v>14617.39</v>
      </c>
      <c r="FF57" s="134"/>
      <c r="FG57" s="134"/>
      <c r="FH57" s="134"/>
      <c r="FI57" s="134"/>
      <c r="FJ57" s="134"/>
      <c r="FK57" s="134"/>
      <c r="FL57" s="134"/>
      <c r="FM57" s="134"/>
      <c r="FN57" s="134"/>
      <c r="FO57" s="171">
        <v>15949.33</v>
      </c>
      <c r="FP57" s="171"/>
      <c r="FQ57" s="171"/>
      <c r="FR57" s="171"/>
      <c r="FS57" s="171"/>
      <c r="FT57" s="171"/>
      <c r="FU57" s="171"/>
      <c r="FV57" s="171"/>
      <c r="FW57" s="171"/>
      <c r="FX57" s="171"/>
      <c r="FY57" s="93" t="s">
        <v>35</v>
      </c>
      <c r="FZ57" s="93"/>
      <c r="GA57" s="93"/>
      <c r="GB57" s="93"/>
      <c r="GC57" s="93"/>
      <c r="GD57" s="93"/>
      <c r="GE57" s="93"/>
      <c r="GF57" s="93"/>
      <c r="GG57" s="93"/>
      <c r="GH57" s="93"/>
      <c r="GI57" s="93" t="s">
        <v>35</v>
      </c>
      <c r="GJ57" s="93"/>
      <c r="GK57" s="93"/>
      <c r="GL57" s="93"/>
      <c r="GM57" s="93"/>
      <c r="GN57" s="93"/>
      <c r="GO57" s="93"/>
      <c r="GP57" s="93"/>
      <c r="GQ57" s="93"/>
      <c r="GR57" s="93"/>
      <c r="GS57" s="93" t="s">
        <v>35</v>
      </c>
      <c r="GT57" s="93"/>
      <c r="GU57" s="93"/>
      <c r="GV57" s="93"/>
      <c r="GW57" s="93"/>
      <c r="GX57" s="93"/>
      <c r="GY57" s="93"/>
      <c r="GZ57" s="93"/>
      <c r="HA57" s="93"/>
      <c r="HB57" s="93"/>
      <c r="HC57" s="134">
        <f>EA57+EK57+FE57+FO57</f>
        <v>43050.05</v>
      </c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134">
        <f>HN54+DR57-HC57</f>
        <v>11703.159999999989</v>
      </c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 t="s">
        <v>35</v>
      </c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134">
        <f>HN57</f>
        <v>11703.159999999989</v>
      </c>
      <c r="IM57" s="92"/>
      <c r="IN57" s="92"/>
      <c r="IO57" s="92"/>
      <c r="IP57" s="92"/>
      <c r="IQ57" s="92"/>
      <c r="IR57" s="92"/>
      <c r="IS57" s="92"/>
      <c r="IT57" s="92"/>
      <c r="IU57" s="92"/>
      <c r="IV57" s="92"/>
    </row>
    <row r="58" spans="1:256" s="2" customFormat="1" ht="13.5" customHeight="1">
      <c r="A58" s="34"/>
      <c r="B58" s="35"/>
      <c r="C58" s="35"/>
      <c r="D58" s="35"/>
      <c r="E58" s="35"/>
      <c r="F58" s="35"/>
      <c r="G58" s="35"/>
      <c r="H58" s="36"/>
      <c r="I58" s="56" t="s">
        <v>35</v>
      </c>
      <c r="J58" s="56"/>
      <c r="K58" s="56"/>
      <c r="L58" s="56"/>
      <c r="M58" s="56"/>
      <c r="N58" s="56"/>
      <c r="O58" s="57" t="s">
        <v>35</v>
      </c>
      <c r="P58" s="57"/>
      <c r="Q58" s="57"/>
      <c r="R58" s="57"/>
      <c r="S58" s="57"/>
      <c r="T58" s="57"/>
      <c r="U58" s="57"/>
      <c r="V58" s="57"/>
      <c r="W58" s="56" t="s">
        <v>35</v>
      </c>
      <c r="X58" s="56"/>
      <c r="Y58" s="56"/>
      <c r="Z58" s="56"/>
      <c r="AA58" s="56"/>
      <c r="AB58" s="56"/>
      <c r="AC58" s="57" t="s">
        <v>35</v>
      </c>
      <c r="AD58" s="57"/>
      <c r="AE58" s="57"/>
      <c r="AF58" s="57"/>
      <c r="AG58" s="57"/>
      <c r="AH58" s="57"/>
      <c r="AI58" s="57"/>
      <c r="AJ58" s="57"/>
      <c r="AK58" s="76"/>
      <c r="AL58" s="76"/>
      <c r="AM58" s="76"/>
      <c r="AN58" s="76"/>
      <c r="AO58" s="76"/>
      <c r="AP58" s="76"/>
      <c r="AQ58" s="76"/>
      <c r="AR58" s="76"/>
      <c r="AS58" s="82"/>
      <c r="AT58" s="82"/>
      <c r="AU58" s="82"/>
      <c r="AV58" s="82"/>
      <c r="AW58" s="82"/>
      <c r="AX58" s="82"/>
      <c r="AY58" s="82"/>
      <c r="AZ58" s="82"/>
      <c r="BA58" s="76"/>
      <c r="BB58" s="76"/>
      <c r="BC58" s="76"/>
      <c r="BD58" s="76"/>
      <c r="BE58" s="76"/>
      <c r="BF58" s="76"/>
      <c r="BG58" s="76"/>
      <c r="BH58" s="76"/>
      <c r="BI58" s="93"/>
      <c r="BJ58" s="93"/>
      <c r="BK58" s="93"/>
      <c r="BL58" s="93"/>
      <c r="BM58" s="93"/>
      <c r="BN58" s="93"/>
      <c r="BO58" s="93"/>
      <c r="BP58" s="93"/>
      <c r="BQ58" s="102"/>
      <c r="BR58" s="102"/>
      <c r="BS58" s="102"/>
      <c r="BT58" s="102"/>
      <c r="BU58" s="102"/>
      <c r="BV58" s="102"/>
      <c r="BW58" s="102"/>
      <c r="BX58" s="10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118" t="s">
        <v>35</v>
      </c>
      <c r="CP58" s="118"/>
      <c r="CQ58" s="118"/>
      <c r="CR58" s="118"/>
      <c r="CS58" s="118"/>
      <c r="CT58" s="118"/>
      <c r="CU58" s="118"/>
      <c r="CV58" s="118"/>
      <c r="CW58" s="118"/>
      <c r="CX58" s="126" t="s">
        <v>35</v>
      </c>
      <c r="CY58" s="127"/>
      <c r="CZ58" s="127"/>
      <c r="DA58" s="127"/>
      <c r="DB58" s="127"/>
      <c r="DC58" s="127"/>
      <c r="DD58" s="127"/>
      <c r="DE58" s="127"/>
      <c r="DF58" s="127"/>
      <c r="DG58" s="132"/>
      <c r="DH58" s="118" t="s">
        <v>35</v>
      </c>
      <c r="DI58" s="118"/>
      <c r="DJ58" s="118"/>
      <c r="DK58" s="118"/>
      <c r="DL58" s="118"/>
      <c r="DM58" s="118"/>
      <c r="DN58" s="118"/>
      <c r="DO58" s="118"/>
      <c r="DP58" s="118"/>
      <c r="DQ58" s="118"/>
      <c r="DR58" s="126" t="s">
        <v>35</v>
      </c>
      <c r="DS58" s="127"/>
      <c r="DT58" s="127"/>
      <c r="DU58" s="127"/>
      <c r="DV58" s="127"/>
      <c r="DW58" s="127"/>
      <c r="DX58" s="127"/>
      <c r="DY58" s="127"/>
      <c r="DZ58" s="132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</row>
    <row r="59" spans="1:256" s="2" customFormat="1" ht="13.5" customHeight="1">
      <c r="A59" s="37"/>
      <c r="B59" s="38"/>
      <c r="C59" s="38"/>
      <c r="D59" s="38"/>
      <c r="E59" s="38"/>
      <c r="F59" s="38"/>
      <c r="G59" s="38"/>
      <c r="H59" s="39"/>
      <c r="I59" s="56" t="s">
        <v>35</v>
      </c>
      <c r="J59" s="56"/>
      <c r="K59" s="56"/>
      <c r="L59" s="56"/>
      <c r="M59" s="56"/>
      <c r="N59" s="56"/>
      <c r="O59" s="57" t="s">
        <v>35</v>
      </c>
      <c r="P59" s="57"/>
      <c r="Q59" s="57"/>
      <c r="R59" s="57"/>
      <c r="S59" s="57"/>
      <c r="T59" s="57"/>
      <c r="U59" s="57"/>
      <c r="V59" s="57"/>
      <c r="W59" s="56" t="s">
        <v>35</v>
      </c>
      <c r="X59" s="56"/>
      <c r="Y59" s="56"/>
      <c r="Z59" s="56"/>
      <c r="AA59" s="56"/>
      <c r="AB59" s="56"/>
      <c r="AC59" s="57" t="s">
        <v>35</v>
      </c>
      <c r="AD59" s="57"/>
      <c r="AE59" s="57"/>
      <c r="AF59" s="57"/>
      <c r="AG59" s="57"/>
      <c r="AH59" s="57"/>
      <c r="AI59" s="57"/>
      <c r="AJ59" s="57"/>
      <c r="AK59" s="76"/>
      <c r="AL59" s="76"/>
      <c r="AM59" s="76"/>
      <c r="AN59" s="76"/>
      <c r="AO59" s="76"/>
      <c r="AP59" s="76"/>
      <c r="AQ59" s="76"/>
      <c r="AR59" s="76"/>
      <c r="AS59" s="82"/>
      <c r="AT59" s="82"/>
      <c r="AU59" s="82"/>
      <c r="AV59" s="82"/>
      <c r="AW59" s="82"/>
      <c r="AX59" s="82"/>
      <c r="AY59" s="82"/>
      <c r="AZ59" s="82"/>
      <c r="BA59" s="76"/>
      <c r="BB59" s="76"/>
      <c r="BC59" s="76"/>
      <c r="BD59" s="76"/>
      <c r="BE59" s="76"/>
      <c r="BF59" s="76"/>
      <c r="BG59" s="76"/>
      <c r="BH59" s="76"/>
      <c r="BI59" s="93"/>
      <c r="BJ59" s="93"/>
      <c r="BK59" s="93"/>
      <c r="BL59" s="93"/>
      <c r="BM59" s="93"/>
      <c r="BN59" s="93"/>
      <c r="BO59" s="93"/>
      <c r="BP59" s="93"/>
      <c r="BQ59" s="102"/>
      <c r="BR59" s="102"/>
      <c r="BS59" s="102"/>
      <c r="BT59" s="102"/>
      <c r="BU59" s="102"/>
      <c r="BV59" s="102"/>
      <c r="BW59" s="102"/>
      <c r="BX59" s="10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118" t="s">
        <v>35</v>
      </c>
      <c r="CP59" s="118"/>
      <c r="CQ59" s="118"/>
      <c r="CR59" s="118"/>
      <c r="CS59" s="118"/>
      <c r="CT59" s="118"/>
      <c r="CU59" s="118"/>
      <c r="CV59" s="118"/>
      <c r="CW59" s="118"/>
      <c r="CX59" s="126" t="s">
        <v>35</v>
      </c>
      <c r="CY59" s="127"/>
      <c r="CZ59" s="127"/>
      <c r="DA59" s="127"/>
      <c r="DB59" s="127"/>
      <c r="DC59" s="127"/>
      <c r="DD59" s="127"/>
      <c r="DE59" s="127"/>
      <c r="DF59" s="127"/>
      <c r="DG59" s="132"/>
      <c r="DH59" s="118" t="s">
        <v>35</v>
      </c>
      <c r="DI59" s="118"/>
      <c r="DJ59" s="118"/>
      <c r="DK59" s="118"/>
      <c r="DL59" s="118"/>
      <c r="DM59" s="118"/>
      <c r="DN59" s="118"/>
      <c r="DO59" s="118"/>
      <c r="DP59" s="118"/>
      <c r="DQ59" s="118"/>
      <c r="DR59" s="126" t="s">
        <v>35</v>
      </c>
      <c r="DS59" s="127"/>
      <c r="DT59" s="127"/>
      <c r="DU59" s="127"/>
      <c r="DV59" s="127"/>
      <c r="DW59" s="127"/>
      <c r="DX59" s="127"/>
      <c r="DY59" s="127"/>
      <c r="DZ59" s="132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</row>
    <row r="60" spans="1:256" s="2" customFormat="1" ht="13.5" customHeight="1">
      <c r="A60" s="31" t="s">
        <v>149</v>
      </c>
      <c r="B60" s="32"/>
      <c r="C60" s="32"/>
      <c r="D60" s="32"/>
      <c r="E60" s="32"/>
      <c r="F60" s="32"/>
      <c r="G60" s="32"/>
      <c r="H60" s="33"/>
      <c r="I60" s="56" t="s">
        <v>131</v>
      </c>
      <c r="J60" s="56"/>
      <c r="K60" s="56"/>
      <c r="L60" s="56"/>
      <c r="M60" s="56"/>
      <c r="N60" s="56"/>
      <c r="O60" s="57" t="s">
        <v>150</v>
      </c>
      <c r="P60" s="57"/>
      <c r="Q60" s="57"/>
      <c r="R60" s="57"/>
      <c r="S60" s="57"/>
      <c r="T60" s="57"/>
      <c r="U60" s="57"/>
      <c r="V60" s="57"/>
      <c r="W60" s="56" t="s">
        <v>35</v>
      </c>
      <c r="X60" s="56"/>
      <c r="Y60" s="56"/>
      <c r="Z60" s="56"/>
      <c r="AA60" s="56"/>
      <c r="AB60" s="56"/>
      <c r="AC60" s="57" t="s">
        <v>35</v>
      </c>
      <c r="AD60" s="57"/>
      <c r="AE60" s="57"/>
      <c r="AF60" s="57"/>
      <c r="AG60" s="57"/>
      <c r="AH60" s="57"/>
      <c r="AI60" s="57"/>
      <c r="AJ60" s="57"/>
      <c r="AK60" s="76">
        <v>35000</v>
      </c>
      <c r="AL60" s="76"/>
      <c r="AM60" s="76"/>
      <c r="AN60" s="76"/>
      <c r="AO60" s="76"/>
      <c r="AP60" s="76"/>
      <c r="AQ60" s="76"/>
      <c r="AR60" s="76"/>
      <c r="AS60" s="82" t="s">
        <v>35</v>
      </c>
      <c r="AT60" s="82"/>
      <c r="AU60" s="82"/>
      <c r="AV60" s="82"/>
      <c r="AW60" s="82"/>
      <c r="AX60" s="82"/>
      <c r="AY60" s="82"/>
      <c r="AZ60" s="82"/>
      <c r="BA60" s="91" t="s">
        <v>35</v>
      </c>
      <c r="BB60" s="91"/>
      <c r="BC60" s="91"/>
      <c r="BD60" s="91"/>
      <c r="BE60" s="91"/>
      <c r="BF60" s="91"/>
      <c r="BG60" s="91"/>
      <c r="BH60" s="91"/>
      <c r="BI60" s="93" t="s">
        <v>35</v>
      </c>
      <c r="BJ60" s="93"/>
      <c r="BK60" s="93"/>
      <c r="BL60" s="93"/>
      <c r="BM60" s="93"/>
      <c r="BN60" s="93"/>
      <c r="BO60" s="93"/>
      <c r="BP60" s="93"/>
      <c r="BQ60" s="103" t="s">
        <v>35</v>
      </c>
      <c r="BR60" s="103"/>
      <c r="BS60" s="103"/>
      <c r="BT60" s="103"/>
      <c r="BU60" s="103"/>
      <c r="BV60" s="103"/>
      <c r="BW60" s="103"/>
      <c r="BX60" s="103"/>
      <c r="BY60" s="92" t="s">
        <v>35</v>
      </c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118" t="s">
        <v>35</v>
      </c>
      <c r="CP60" s="118"/>
      <c r="CQ60" s="118"/>
      <c r="CR60" s="118"/>
      <c r="CS60" s="118"/>
      <c r="CT60" s="118"/>
      <c r="CU60" s="118"/>
      <c r="CV60" s="118"/>
      <c r="CW60" s="118"/>
      <c r="CX60" s="126" t="s">
        <v>35</v>
      </c>
      <c r="CY60" s="127"/>
      <c r="CZ60" s="127"/>
      <c r="DA60" s="127"/>
      <c r="DB60" s="127"/>
      <c r="DC60" s="127"/>
      <c r="DD60" s="127"/>
      <c r="DE60" s="127"/>
      <c r="DF60" s="127"/>
      <c r="DG60" s="132"/>
      <c r="DH60" s="118" t="s">
        <v>35</v>
      </c>
      <c r="DI60" s="118"/>
      <c r="DJ60" s="118"/>
      <c r="DK60" s="118"/>
      <c r="DL60" s="118"/>
      <c r="DM60" s="118"/>
      <c r="DN60" s="118"/>
      <c r="DO60" s="118"/>
      <c r="DP60" s="118"/>
      <c r="DQ60" s="118"/>
      <c r="DR60" s="142">
        <f>SUM(AK60:BP62)</f>
        <v>35000</v>
      </c>
      <c r="DS60" s="143"/>
      <c r="DT60" s="143"/>
      <c r="DU60" s="143"/>
      <c r="DV60" s="143"/>
      <c r="DW60" s="143"/>
      <c r="DX60" s="143"/>
      <c r="DY60" s="143"/>
      <c r="DZ60" s="152"/>
      <c r="EA60" s="134">
        <v>14563.13</v>
      </c>
      <c r="EB60" s="134"/>
      <c r="EC60" s="134"/>
      <c r="ED60" s="134"/>
      <c r="EE60" s="134"/>
      <c r="EF60" s="134"/>
      <c r="EG60" s="134"/>
      <c r="EH60" s="134"/>
      <c r="EI60" s="134"/>
      <c r="EJ60" s="134"/>
      <c r="EK60" s="134">
        <v>3333</v>
      </c>
      <c r="EL60" s="134"/>
      <c r="EM60" s="134"/>
      <c r="EN60" s="134"/>
      <c r="EO60" s="134"/>
      <c r="EP60" s="134"/>
      <c r="EQ60" s="134"/>
      <c r="ER60" s="134"/>
      <c r="ES60" s="134"/>
      <c r="ET60" s="134"/>
      <c r="EU60" s="93" t="s">
        <v>35</v>
      </c>
      <c r="EV60" s="93"/>
      <c r="EW60" s="93"/>
      <c r="EX60" s="93"/>
      <c r="EY60" s="93"/>
      <c r="EZ60" s="93"/>
      <c r="FA60" s="93"/>
      <c r="FB60" s="93"/>
      <c r="FC60" s="93"/>
      <c r="FD60" s="93"/>
      <c r="FE60" s="93" t="s">
        <v>35</v>
      </c>
      <c r="FF60" s="93"/>
      <c r="FG60" s="93"/>
      <c r="FH60" s="93"/>
      <c r="FI60" s="93"/>
      <c r="FJ60" s="93"/>
      <c r="FK60" s="93"/>
      <c r="FL60" s="93"/>
      <c r="FM60" s="93"/>
      <c r="FN60" s="93"/>
      <c r="FO60" s="171">
        <v>10546.16</v>
      </c>
      <c r="FP60" s="171"/>
      <c r="FQ60" s="171"/>
      <c r="FR60" s="171"/>
      <c r="FS60" s="171"/>
      <c r="FT60" s="171"/>
      <c r="FU60" s="171"/>
      <c r="FV60" s="171"/>
      <c r="FW60" s="171"/>
      <c r="FX60" s="171"/>
      <c r="FY60" s="93" t="s">
        <v>35</v>
      </c>
      <c r="FZ60" s="93"/>
      <c r="GA60" s="93"/>
      <c r="GB60" s="93"/>
      <c r="GC60" s="93"/>
      <c r="GD60" s="93"/>
      <c r="GE60" s="93"/>
      <c r="GF60" s="93"/>
      <c r="GG60" s="93"/>
      <c r="GH60" s="93"/>
      <c r="GI60" s="93" t="s">
        <v>35</v>
      </c>
      <c r="GJ60" s="93"/>
      <c r="GK60" s="93"/>
      <c r="GL60" s="93"/>
      <c r="GM60" s="93"/>
      <c r="GN60" s="93"/>
      <c r="GO60" s="93"/>
      <c r="GP60" s="93"/>
      <c r="GQ60" s="93"/>
      <c r="GR60" s="93"/>
      <c r="GS60" s="93" t="s">
        <v>35</v>
      </c>
      <c r="GT60" s="93"/>
      <c r="GU60" s="93"/>
      <c r="GV60" s="93"/>
      <c r="GW60" s="93"/>
      <c r="GX60" s="93"/>
      <c r="GY60" s="93"/>
      <c r="GZ60" s="93"/>
      <c r="HA60" s="93"/>
      <c r="HB60" s="93"/>
      <c r="HC60" s="134">
        <f>EA60+EK60+FO60</f>
        <v>28442.289999999997</v>
      </c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134">
        <f>HN57+DR60-HC60</f>
        <v>18260.86999999999</v>
      </c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 t="s">
        <v>35</v>
      </c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134">
        <f>HN60</f>
        <v>18260.86999999999</v>
      </c>
      <c r="IM60" s="92"/>
      <c r="IN60" s="92"/>
      <c r="IO60" s="92"/>
      <c r="IP60" s="92"/>
      <c r="IQ60" s="92"/>
      <c r="IR60" s="92"/>
      <c r="IS60" s="92"/>
      <c r="IT60" s="92"/>
      <c r="IU60" s="92"/>
      <c r="IV60" s="92"/>
    </row>
    <row r="61" spans="1:256" s="2" customFormat="1" ht="13.5" customHeight="1">
      <c r="A61" s="34"/>
      <c r="B61" s="35"/>
      <c r="C61" s="35"/>
      <c r="D61" s="35"/>
      <c r="E61" s="35"/>
      <c r="F61" s="35"/>
      <c r="G61" s="35"/>
      <c r="H61" s="36"/>
      <c r="I61" s="56" t="s">
        <v>35</v>
      </c>
      <c r="J61" s="56"/>
      <c r="K61" s="56"/>
      <c r="L61" s="56"/>
      <c r="M61" s="56"/>
      <c r="N61" s="56"/>
      <c r="O61" s="57" t="s">
        <v>35</v>
      </c>
      <c r="P61" s="57"/>
      <c r="Q61" s="57"/>
      <c r="R61" s="57"/>
      <c r="S61" s="57"/>
      <c r="T61" s="57"/>
      <c r="U61" s="57"/>
      <c r="V61" s="57"/>
      <c r="W61" s="56" t="s">
        <v>35</v>
      </c>
      <c r="X61" s="56"/>
      <c r="Y61" s="56"/>
      <c r="Z61" s="56"/>
      <c r="AA61" s="56"/>
      <c r="AB61" s="56"/>
      <c r="AC61" s="57" t="s">
        <v>35</v>
      </c>
      <c r="AD61" s="57"/>
      <c r="AE61" s="57"/>
      <c r="AF61" s="57"/>
      <c r="AG61" s="57"/>
      <c r="AH61" s="57"/>
      <c r="AI61" s="57"/>
      <c r="AJ61" s="57"/>
      <c r="AK61" s="76"/>
      <c r="AL61" s="76"/>
      <c r="AM61" s="76"/>
      <c r="AN61" s="76"/>
      <c r="AO61" s="76"/>
      <c r="AP61" s="76"/>
      <c r="AQ61" s="76"/>
      <c r="AR61" s="76"/>
      <c r="AS61" s="82"/>
      <c r="AT61" s="82"/>
      <c r="AU61" s="82"/>
      <c r="AV61" s="82"/>
      <c r="AW61" s="82"/>
      <c r="AX61" s="82"/>
      <c r="AY61" s="82"/>
      <c r="AZ61" s="82"/>
      <c r="BA61" s="91"/>
      <c r="BB61" s="91"/>
      <c r="BC61" s="91"/>
      <c r="BD61" s="91"/>
      <c r="BE61" s="91"/>
      <c r="BF61" s="91"/>
      <c r="BG61" s="91"/>
      <c r="BH61" s="91"/>
      <c r="BI61" s="93"/>
      <c r="BJ61" s="93"/>
      <c r="BK61" s="93"/>
      <c r="BL61" s="93"/>
      <c r="BM61" s="93"/>
      <c r="BN61" s="93"/>
      <c r="BO61" s="93"/>
      <c r="BP61" s="93"/>
      <c r="BQ61" s="103"/>
      <c r="BR61" s="103"/>
      <c r="BS61" s="103"/>
      <c r="BT61" s="103"/>
      <c r="BU61" s="103"/>
      <c r="BV61" s="103"/>
      <c r="BW61" s="103"/>
      <c r="BX61" s="103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118" t="s">
        <v>35</v>
      </c>
      <c r="CP61" s="118"/>
      <c r="CQ61" s="118"/>
      <c r="CR61" s="118"/>
      <c r="CS61" s="118"/>
      <c r="CT61" s="118"/>
      <c r="CU61" s="118"/>
      <c r="CV61" s="118"/>
      <c r="CW61" s="118"/>
      <c r="CX61" s="126" t="s">
        <v>35</v>
      </c>
      <c r="CY61" s="127"/>
      <c r="CZ61" s="127"/>
      <c r="DA61" s="127"/>
      <c r="DB61" s="127"/>
      <c r="DC61" s="127"/>
      <c r="DD61" s="127"/>
      <c r="DE61" s="127"/>
      <c r="DF61" s="127"/>
      <c r="DG61" s="132"/>
      <c r="DH61" s="118" t="s">
        <v>35</v>
      </c>
      <c r="DI61" s="118"/>
      <c r="DJ61" s="118"/>
      <c r="DK61" s="118"/>
      <c r="DL61" s="118"/>
      <c r="DM61" s="118"/>
      <c r="DN61" s="118"/>
      <c r="DO61" s="118"/>
      <c r="DP61" s="118"/>
      <c r="DQ61" s="118"/>
      <c r="DR61" s="126" t="s">
        <v>35</v>
      </c>
      <c r="DS61" s="127"/>
      <c r="DT61" s="127"/>
      <c r="DU61" s="127"/>
      <c r="DV61" s="127"/>
      <c r="DW61" s="127"/>
      <c r="DX61" s="127"/>
      <c r="DY61" s="127"/>
      <c r="DZ61" s="132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  <c r="IV61" s="92"/>
    </row>
    <row r="62" spans="1:256" s="2" customFormat="1" ht="13.5" customHeight="1">
      <c r="A62" s="37"/>
      <c r="B62" s="38"/>
      <c r="C62" s="38"/>
      <c r="D62" s="38"/>
      <c r="E62" s="38"/>
      <c r="F62" s="38"/>
      <c r="G62" s="38"/>
      <c r="H62" s="39"/>
      <c r="I62" s="56" t="s">
        <v>35</v>
      </c>
      <c r="J62" s="56"/>
      <c r="K62" s="56"/>
      <c r="L62" s="56"/>
      <c r="M62" s="56"/>
      <c r="N62" s="56"/>
      <c r="O62" s="57" t="s">
        <v>35</v>
      </c>
      <c r="P62" s="57"/>
      <c r="Q62" s="57"/>
      <c r="R62" s="57"/>
      <c r="S62" s="57"/>
      <c r="T62" s="57"/>
      <c r="U62" s="57"/>
      <c r="V62" s="57"/>
      <c r="W62" s="56" t="s">
        <v>35</v>
      </c>
      <c r="X62" s="56"/>
      <c r="Y62" s="56"/>
      <c r="Z62" s="56"/>
      <c r="AA62" s="56"/>
      <c r="AB62" s="56"/>
      <c r="AC62" s="57" t="s">
        <v>35</v>
      </c>
      <c r="AD62" s="57"/>
      <c r="AE62" s="57"/>
      <c r="AF62" s="57"/>
      <c r="AG62" s="57"/>
      <c r="AH62" s="57"/>
      <c r="AI62" s="57"/>
      <c r="AJ62" s="57"/>
      <c r="AK62" s="76"/>
      <c r="AL62" s="76"/>
      <c r="AM62" s="76"/>
      <c r="AN62" s="76"/>
      <c r="AO62" s="76"/>
      <c r="AP62" s="76"/>
      <c r="AQ62" s="76"/>
      <c r="AR62" s="76"/>
      <c r="AS62" s="82"/>
      <c r="AT62" s="82"/>
      <c r="AU62" s="82"/>
      <c r="AV62" s="82"/>
      <c r="AW62" s="82"/>
      <c r="AX62" s="82"/>
      <c r="AY62" s="82"/>
      <c r="AZ62" s="82"/>
      <c r="BA62" s="91"/>
      <c r="BB62" s="91"/>
      <c r="BC62" s="91"/>
      <c r="BD62" s="91"/>
      <c r="BE62" s="91"/>
      <c r="BF62" s="91"/>
      <c r="BG62" s="91"/>
      <c r="BH62" s="91"/>
      <c r="BI62" s="93"/>
      <c r="BJ62" s="93"/>
      <c r="BK62" s="93"/>
      <c r="BL62" s="93"/>
      <c r="BM62" s="93"/>
      <c r="BN62" s="93"/>
      <c r="BO62" s="93"/>
      <c r="BP62" s="93"/>
      <c r="BQ62" s="103"/>
      <c r="BR62" s="103"/>
      <c r="BS62" s="103"/>
      <c r="BT62" s="103"/>
      <c r="BU62" s="103"/>
      <c r="BV62" s="103"/>
      <c r="BW62" s="103"/>
      <c r="BX62" s="103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118" t="s">
        <v>35</v>
      </c>
      <c r="CP62" s="118"/>
      <c r="CQ62" s="118"/>
      <c r="CR62" s="118"/>
      <c r="CS62" s="118"/>
      <c r="CT62" s="118"/>
      <c r="CU62" s="118"/>
      <c r="CV62" s="118"/>
      <c r="CW62" s="118"/>
      <c r="CX62" s="126" t="s">
        <v>35</v>
      </c>
      <c r="CY62" s="127"/>
      <c r="CZ62" s="127"/>
      <c r="DA62" s="127"/>
      <c r="DB62" s="127"/>
      <c r="DC62" s="127"/>
      <c r="DD62" s="127"/>
      <c r="DE62" s="127"/>
      <c r="DF62" s="127"/>
      <c r="DG62" s="132"/>
      <c r="DH62" s="118" t="s">
        <v>35</v>
      </c>
      <c r="DI62" s="118"/>
      <c r="DJ62" s="118"/>
      <c r="DK62" s="118"/>
      <c r="DL62" s="118"/>
      <c r="DM62" s="118"/>
      <c r="DN62" s="118"/>
      <c r="DO62" s="118"/>
      <c r="DP62" s="118"/>
      <c r="DQ62" s="118"/>
      <c r="DR62" s="126" t="s">
        <v>35</v>
      </c>
      <c r="DS62" s="127"/>
      <c r="DT62" s="127"/>
      <c r="DU62" s="127"/>
      <c r="DV62" s="127"/>
      <c r="DW62" s="127"/>
      <c r="DX62" s="127"/>
      <c r="DY62" s="127"/>
      <c r="DZ62" s="132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</row>
    <row r="63" spans="1:256" s="2" customFormat="1" ht="13.5" customHeight="1">
      <c r="A63" s="31" t="s">
        <v>151</v>
      </c>
      <c r="B63" s="32"/>
      <c r="C63" s="32"/>
      <c r="D63" s="32"/>
      <c r="E63" s="32"/>
      <c r="F63" s="32"/>
      <c r="G63" s="32"/>
      <c r="H63" s="33"/>
      <c r="I63" s="56" t="s">
        <v>131</v>
      </c>
      <c r="J63" s="56"/>
      <c r="K63" s="56"/>
      <c r="L63" s="56"/>
      <c r="M63" s="56"/>
      <c r="N63" s="56"/>
      <c r="O63" s="57" t="s">
        <v>145</v>
      </c>
      <c r="P63" s="57"/>
      <c r="Q63" s="57"/>
      <c r="R63" s="57"/>
      <c r="S63" s="57"/>
      <c r="T63" s="57"/>
      <c r="U63" s="57"/>
      <c r="V63" s="57"/>
      <c r="W63" s="56" t="s">
        <v>35</v>
      </c>
      <c r="X63" s="56"/>
      <c r="Y63" s="56"/>
      <c r="Z63" s="56"/>
      <c r="AA63" s="56"/>
      <c r="AB63" s="56"/>
      <c r="AC63" s="57" t="s">
        <v>35</v>
      </c>
      <c r="AD63" s="57"/>
      <c r="AE63" s="57"/>
      <c r="AF63" s="57"/>
      <c r="AG63" s="57"/>
      <c r="AH63" s="57"/>
      <c r="AI63" s="57"/>
      <c r="AJ63" s="57"/>
      <c r="AK63" s="76">
        <v>35000</v>
      </c>
      <c r="AL63" s="76"/>
      <c r="AM63" s="76"/>
      <c r="AN63" s="76"/>
      <c r="AO63" s="76"/>
      <c r="AP63" s="76"/>
      <c r="AQ63" s="76"/>
      <c r="AR63" s="76"/>
      <c r="AS63" s="82" t="s">
        <v>35</v>
      </c>
      <c r="AT63" s="82"/>
      <c r="AU63" s="82"/>
      <c r="AV63" s="82"/>
      <c r="AW63" s="82"/>
      <c r="AX63" s="82"/>
      <c r="AY63" s="82"/>
      <c r="AZ63" s="82"/>
      <c r="BA63" s="91" t="s">
        <v>35</v>
      </c>
      <c r="BB63" s="91"/>
      <c r="BC63" s="91"/>
      <c r="BD63" s="91"/>
      <c r="BE63" s="91"/>
      <c r="BF63" s="91"/>
      <c r="BG63" s="91"/>
      <c r="BH63" s="91"/>
      <c r="BI63" s="93" t="s">
        <v>35</v>
      </c>
      <c r="BJ63" s="93"/>
      <c r="BK63" s="93"/>
      <c r="BL63" s="93"/>
      <c r="BM63" s="93"/>
      <c r="BN63" s="93"/>
      <c r="BO63" s="93"/>
      <c r="BP63" s="93"/>
      <c r="BQ63" s="103" t="s">
        <v>35</v>
      </c>
      <c r="BR63" s="103"/>
      <c r="BS63" s="103"/>
      <c r="BT63" s="103"/>
      <c r="BU63" s="103"/>
      <c r="BV63" s="103"/>
      <c r="BW63" s="103"/>
      <c r="BX63" s="103"/>
      <c r="BY63" s="92" t="s">
        <v>35</v>
      </c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118" t="s">
        <v>35</v>
      </c>
      <c r="CP63" s="118"/>
      <c r="CQ63" s="118"/>
      <c r="CR63" s="118"/>
      <c r="CS63" s="118"/>
      <c r="CT63" s="118"/>
      <c r="CU63" s="118"/>
      <c r="CV63" s="118"/>
      <c r="CW63" s="118"/>
      <c r="CX63" s="126" t="s">
        <v>35</v>
      </c>
      <c r="CY63" s="127"/>
      <c r="CZ63" s="127"/>
      <c r="DA63" s="127"/>
      <c r="DB63" s="127"/>
      <c r="DC63" s="127"/>
      <c r="DD63" s="127"/>
      <c r="DE63" s="127"/>
      <c r="DF63" s="127"/>
      <c r="DG63" s="132"/>
      <c r="DH63" s="118" t="s">
        <v>35</v>
      </c>
      <c r="DI63" s="118"/>
      <c r="DJ63" s="118"/>
      <c r="DK63" s="118"/>
      <c r="DL63" s="118"/>
      <c r="DM63" s="118"/>
      <c r="DN63" s="118"/>
      <c r="DO63" s="118"/>
      <c r="DP63" s="118"/>
      <c r="DQ63" s="118"/>
      <c r="DR63" s="142">
        <f>SUM(AK63:BP65)</f>
        <v>35000</v>
      </c>
      <c r="DS63" s="143"/>
      <c r="DT63" s="143"/>
      <c r="DU63" s="143"/>
      <c r="DV63" s="143"/>
      <c r="DW63" s="143"/>
      <c r="DX63" s="143"/>
      <c r="DY63" s="143"/>
      <c r="DZ63" s="152"/>
      <c r="EA63" s="134">
        <v>15949.33</v>
      </c>
      <c r="EB63" s="134"/>
      <c r="EC63" s="134"/>
      <c r="ED63" s="134"/>
      <c r="EE63" s="134"/>
      <c r="EF63" s="134"/>
      <c r="EG63" s="134"/>
      <c r="EH63" s="134"/>
      <c r="EI63" s="134"/>
      <c r="EJ63" s="134"/>
      <c r="EK63" s="134">
        <v>4394</v>
      </c>
      <c r="EL63" s="134"/>
      <c r="EM63" s="134"/>
      <c r="EN63" s="134"/>
      <c r="EO63" s="134"/>
      <c r="EP63" s="134"/>
      <c r="EQ63" s="134"/>
      <c r="ER63" s="134"/>
      <c r="ES63" s="134"/>
      <c r="ET63" s="134"/>
      <c r="EU63" s="93" t="s">
        <v>35</v>
      </c>
      <c r="EV63" s="93"/>
      <c r="EW63" s="93"/>
      <c r="EX63" s="93"/>
      <c r="EY63" s="93"/>
      <c r="EZ63" s="93"/>
      <c r="FA63" s="93"/>
      <c r="FB63" s="93"/>
      <c r="FC63" s="93"/>
      <c r="FD63" s="93"/>
      <c r="FE63" s="93" t="s">
        <v>35</v>
      </c>
      <c r="FF63" s="93"/>
      <c r="FG63" s="93"/>
      <c r="FH63" s="93"/>
      <c r="FI63" s="93"/>
      <c r="FJ63" s="93"/>
      <c r="FK63" s="93"/>
      <c r="FL63" s="93"/>
      <c r="FM63" s="93"/>
      <c r="FN63" s="93"/>
      <c r="FO63" s="171">
        <v>16250.87</v>
      </c>
      <c r="FP63" s="171"/>
      <c r="FQ63" s="171"/>
      <c r="FR63" s="171"/>
      <c r="FS63" s="171"/>
      <c r="FT63" s="171"/>
      <c r="FU63" s="171"/>
      <c r="FV63" s="171"/>
      <c r="FW63" s="171"/>
      <c r="FX63" s="171"/>
      <c r="FY63" s="93" t="s">
        <v>35</v>
      </c>
      <c r="FZ63" s="93"/>
      <c r="GA63" s="93"/>
      <c r="GB63" s="93"/>
      <c r="GC63" s="93"/>
      <c r="GD63" s="93"/>
      <c r="GE63" s="93"/>
      <c r="GF63" s="93"/>
      <c r="GG63" s="93"/>
      <c r="GH63" s="93"/>
      <c r="GI63" s="93" t="s">
        <v>35</v>
      </c>
      <c r="GJ63" s="93"/>
      <c r="GK63" s="93"/>
      <c r="GL63" s="93"/>
      <c r="GM63" s="93"/>
      <c r="GN63" s="93"/>
      <c r="GO63" s="93"/>
      <c r="GP63" s="93"/>
      <c r="GQ63" s="93"/>
      <c r="GR63" s="93"/>
      <c r="GS63" s="93" t="s">
        <v>35</v>
      </c>
      <c r="GT63" s="93"/>
      <c r="GU63" s="93"/>
      <c r="GV63" s="93"/>
      <c r="GW63" s="93"/>
      <c r="GX63" s="93"/>
      <c r="GY63" s="93"/>
      <c r="GZ63" s="93"/>
      <c r="HA63" s="93"/>
      <c r="HB63" s="93"/>
      <c r="HC63" s="134">
        <f>EA63+EK63+FO63</f>
        <v>36594.200000000004</v>
      </c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134">
        <f>HN60+DR63-HC63</f>
        <v>16666.66999999999</v>
      </c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 t="s">
        <v>35</v>
      </c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134">
        <f>HN63</f>
        <v>16666.66999999999</v>
      </c>
      <c r="IM63" s="92"/>
      <c r="IN63" s="92"/>
      <c r="IO63" s="92"/>
      <c r="IP63" s="92"/>
      <c r="IQ63" s="92"/>
      <c r="IR63" s="92"/>
      <c r="IS63" s="92"/>
      <c r="IT63" s="92"/>
      <c r="IU63" s="92"/>
      <c r="IV63" s="92"/>
    </row>
    <row r="64" spans="1:256" s="2" customFormat="1" ht="13.5" customHeight="1">
      <c r="A64" s="34"/>
      <c r="B64" s="35"/>
      <c r="C64" s="35"/>
      <c r="D64" s="35"/>
      <c r="E64" s="35"/>
      <c r="F64" s="35"/>
      <c r="G64" s="35"/>
      <c r="H64" s="36"/>
      <c r="I64" s="56" t="s">
        <v>35</v>
      </c>
      <c r="J64" s="56"/>
      <c r="K64" s="56"/>
      <c r="L64" s="56"/>
      <c r="M64" s="56"/>
      <c r="N64" s="56"/>
      <c r="O64" s="57" t="s">
        <v>35</v>
      </c>
      <c r="P64" s="57"/>
      <c r="Q64" s="57"/>
      <c r="R64" s="57"/>
      <c r="S64" s="57"/>
      <c r="T64" s="57"/>
      <c r="U64" s="57"/>
      <c r="V64" s="57"/>
      <c r="W64" s="56" t="s">
        <v>35</v>
      </c>
      <c r="X64" s="56"/>
      <c r="Y64" s="56"/>
      <c r="Z64" s="56"/>
      <c r="AA64" s="56"/>
      <c r="AB64" s="56"/>
      <c r="AC64" s="57" t="s">
        <v>35</v>
      </c>
      <c r="AD64" s="57"/>
      <c r="AE64" s="57"/>
      <c r="AF64" s="57"/>
      <c r="AG64" s="57"/>
      <c r="AH64" s="57"/>
      <c r="AI64" s="57"/>
      <c r="AJ64" s="57"/>
      <c r="AK64" s="76"/>
      <c r="AL64" s="76"/>
      <c r="AM64" s="76"/>
      <c r="AN64" s="76"/>
      <c r="AO64" s="76"/>
      <c r="AP64" s="76"/>
      <c r="AQ64" s="76"/>
      <c r="AR64" s="76"/>
      <c r="AS64" s="82"/>
      <c r="AT64" s="82"/>
      <c r="AU64" s="82"/>
      <c r="AV64" s="82"/>
      <c r="AW64" s="82"/>
      <c r="AX64" s="82"/>
      <c r="AY64" s="82"/>
      <c r="AZ64" s="82"/>
      <c r="BA64" s="91"/>
      <c r="BB64" s="91"/>
      <c r="BC64" s="91"/>
      <c r="BD64" s="91"/>
      <c r="BE64" s="91"/>
      <c r="BF64" s="91"/>
      <c r="BG64" s="91"/>
      <c r="BH64" s="91"/>
      <c r="BI64" s="93"/>
      <c r="BJ64" s="93"/>
      <c r="BK64" s="93"/>
      <c r="BL64" s="93"/>
      <c r="BM64" s="93"/>
      <c r="BN64" s="93"/>
      <c r="BO64" s="93"/>
      <c r="BP64" s="93"/>
      <c r="BQ64" s="103"/>
      <c r="BR64" s="103"/>
      <c r="BS64" s="103"/>
      <c r="BT64" s="103"/>
      <c r="BU64" s="103"/>
      <c r="BV64" s="103"/>
      <c r="BW64" s="103"/>
      <c r="BX64" s="103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118" t="s">
        <v>35</v>
      </c>
      <c r="CP64" s="118"/>
      <c r="CQ64" s="118"/>
      <c r="CR64" s="118"/>
      <c r="CS64" s="118"/>
      <c r="CT64" s="118"/>
      <c r="CU64" s="118"/>
      <c r="CV64" s="118"/>
      <c r="CW64" s="118"/>
      <c r="CX64" s="126" t="s">
        <v>35</v>
      </c>
      <c r="CY64" s="127"/>
      <c r="CZ64" s="127"/>
      <c r="DA64" s="127"/>
      <c r="DB64" s="127"/>
      <c r="DC64" s="127"/>
      <c r="DD64" s="127"/>
      <c r="DE64" s="127"/>
      <c r="DF64" s="127"/>
      <c r="DG64" s="132"/>
      <c r="DH64" s="118" t="s">
        <v>35</v>
      </c>
      <c r="DI64" s="118"/>
      <c r="DJ64" s="118"/>
      <c r="DK64" s="118"/>
      <c r="DL64" s="118"/>
      <c r="DM64" s="118"/>
      <c r="DN64" s="118"/>
      <c r="DO64" s="118"/>
      <c r="DP64" s="118"/>
      <c r="DQ64" s="118"/>
      <c r="DR64" s="126" t="s">
        <v>35</v>
      </c>
      <c r="DS64" s="127"/>
      <c r="DT64" s="127"/>
      <c r="DU64" s="127"/>
      <c r="DV64" s="127"/>
      <c r="DW64" s="127"/>
      <c r="DX64" s="127"/>
      <c r="DY64" s="127"/>
      <c r="DZ64" s="132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</row>
    <row r="65" spans="1:256" s="2" customFormat="1" ht="13.5" customHeight="1">
      <c r="A65" s="37"/>
      <c r="B65" s="38"/>
      <c r="C65" s="38"/>
      <c r="D65" s="38"/>
      <c r="E65" s="38"/>
      <c r="F65" s="38"/>
      <c r="G65" s="38"/>
      <c r="H65" s="39"/>
      <c r="I65" s="56" t="s">
        <v>35</v>
      </c>
      <c r="J65" s="56"/>
      <c r="K65" s="56"/>
      <c r="L65" s="56"/>
      <c r="M65" s="56"/>
      <c r="N65" s="56"/>
      <c r="O65" s="57" t="s">
        <v>35</v>
      </c>
      <c r="P65" s="57"/>
      <c r="Q65" s="57"/>
      <c r="R65" s="57"/>
      <c r="S65" s="57"/>
      <c r="T65" s="57"/>
      <c r="U65" s="57"/>
      <c r="V65" s="57"/>
      <c r="W65" s="56" t="s">
        <v>35</v>
      </c>
      <c r="X65" s="56"/>
      <c r="Y65" s="56"/>
      <c r="Z65" s="56"/>
      <c r="AA65" s="56"/>
      <c r="AB65" s="56"/>
      <c r="AC65" s="57" t="s">
        <v>35</v>
      </c>
      <c r="AD65" s="57"/>
      <c r="AE65" s="57"/>
      <c r="AF65" s="57"/>
      <c r="AG65" s="57"/>
      <c r="AH65" s="57"/>
      <c r="AI65" s="57"/>
      <c r="AJ65" s="57"/>
      <c r="AK65" s="76"/>
      <c r="AL65" s="76"/>
      <c r="AM65" s="76"/>
      <c r="AN65" s="76"/>
      <c r="AO65" s="76"/>
      <c r="AP65" s="76"/>
      <c r="AQ65" s="76"/>
      <c r="AR65" s="76"/>
      <c r="AS65" s="82"/>
      <c r="AT65" s="82"/>
      <c r="AU65" s="82"/>
      <c r="AV65" s="82"/>
      <c r="AW65" s="82"/>
      <c r="AX65" s="82"/>
      <c r="AY65" s="82"/>
      <c r="AZ65" s="82"/>
      <c r="BA65" s="91"/>
      <c r="BB65" s="91"/>
      <c r="BC65" s="91"/>
      <c r="BD65" s="91"/>
      <c r="BE65" s="91"/>
      <c r="BF65" s="91"/>
      <c r="BG65" s="91"/>
      <c r="BH65" s="91"/>
      <c r="BI65" s="93"/>
      <c r="BJ65" s="93"/>
      <c r="BK65" s="93"/>
      <c r="BL65" s="93"/>
      <c r="BM65" s="93"/>
      <c r="BN65" s="93"/>
      <c r="BO65" s="93"/>
      <c r="BP65" s="93"/>
      <c r="BQ65" s="103"/>
      <c r="BR65" s="103"/>
      <c r="BS65" s="103"/>
      <c r="BT65" s="103"/>
      <c r="BU65" s="103"/>
      <c r="BV65" s="103"/>
      <c r="BW65" s="103"/>
      <c r="BX65" s="103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118" t="s">
        <v>35</v>
      </c>
      <c r="CP65" s="118"/>
      <c r="CQ65" s="118"/>
      <c r="CR65" s="118"/>
      <c r="CS65" s="118"/>
      <c r="CT65" s="118"/>
      <c r="CU65" s="118"/>
      <c r="CV65" s="118"/>
      <c r="CW65" s="118"/>
      <c r="CX65" s="126" t="s">
        <v>35</v>
      </c>
      <c r="CY65" s="127"/>
      <c r="CZ65" s="127"/>
      <c r="DA65" s="127"/>
      <c r="DB65" s="127"/>
      <c r="DC65" s="127"/>
      <c r="DD65" s="127"/>
      <c r="DE65" s="127"/>
      <c r="DF65" s="127"/>
      <c r="DG65" s="132"/>
      <c r="DH65" s="118" t="s">
        <v>35</v>
      </c>
      <c r="DI65" s="118"/>
      <c r="DJ65" s="118"/>
      <c r="DK65" s="118"/>
      <c r="DL65" s="118"/>
      <c r="DM65" s="118"/>
      <c r="DN65" s="118"/>
      <c r="DO65" s="118"/>
      <c r="DP65" s="118"/>
      <c r="DQ65" s="118"/>
      <c r="DR65" s="126" t="s">
        <v>35</v>
      </c>
      <c r="DS65" s="127"/>
      <c r="DT65" s="127"/>
      <c r="DU65" s="127"/>
      <c r="DV65" s="127"/>
      <c r="DW65" s="127"/>
      <c r="DX65" s="127"/>
      <c r="DY65" s="127"/>
      <c r="DZ65" s="132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  <c r="IV65" s="92"/>
    </row>
    <row r="66" spans="1:256" s="2" customFormat="1" ht="13.5" customHeight="1">
      <c r="A66" s="31" t="s">
        <v>152</v>
      </c>
      <c r="B66" s="32"/>
      <c r="C66" s="32"/>
      <c r="D66" s="32"/>
      <c r="E66" s="32"/>
      <c r="F66" s="32"/>
      <c r="G66" s="32"/>
      <c r="H66" s="33"/>
      <c r="I66" s="56" t="s">
        <v>131</v>
      </c>
      <c r="J66" s="56"/>
      <c r="K66" s="56"/>
      <c r="L66" s="56"/>
      <c r="M66" s="56"/>
      <c r="N66" s="56"/>
      <c r="O66" s="57" t="s">
        <v>138</v>
      </c>
      <c r="P66" s="57"/>
      <c r="Q66" s="57"/>
      <c r="R66" s="57"/>
      <c r="S66" s="57"/>
      <c r="T66" s="57"/>
      <c r="U66" s="57"/>
      <c r="V66" s="57"/>
      <c r="W66" s="56" t="s">
        <v>35</v>
      </c>
      <c r="X66" s="56"/>
      <c r="Y66" s="56"/>
      <c r="Z66" s="56"/>
      <c r="AA66" s="56"/>
      <c r="AB66" s="56"/>
      <c r="AC66" s="57" t="s">
        <v>35</v>
      </c>
      <c r="AD66" s="57"/>
      <c r="AE66" s="57"/>
      <c r="AF66" s="57"/>
      <c r="AG66" s="57"/>
      <c r="AH66" s="57"/>
      <c r="AI66" s="57"/>
      <c r="AJ66" s="57"/>
      <c r="AK66" s="76">
        <v>35000</v>
      </c>
      <c r="AL66" s="76"/>
      <c r="AM66" s="76"/>
      <c r="AN66" s="76"/>
      <c r="AO66" s="76"/>
      <c r="AP66" s="76"/>
      <c r="AQ66" s="76"/>
      <c r="AR66" s="76"/>
      <c r="AS66" s="82" t="s">
        <v>35</v>
      </c>
      <c r="AT66" s="82"/>
      <c r="AU66" s="82"/>
      <c r="AV66" s="82"/>
      <c r="AW66" s="82"/>
      <c r="AX66" s="82"/>
      <c r="AY66" s="82"/>
      <c r="AZ66" s="82"/>
      <c r="BA66" s="91" t="s">
        <v>35</v>
      </c>
      <c r="BB66" s="91"/>
      <c r="BC66" s="91"/>
      <c r="BD66" s="91"/>
      <c r="BE66" s="91"/>
      <c r="BF66" s="91"/>
      <c r="BG66" s="91"/>
      <c r="BH66" s="91"/>
      <c r="BI66" s="93" t="s">
        <v>35</v>
      </c>
      <c r="BJ66" s="93"/>
      <c r="BK66" s="93"/>
      <c r="BL66" s="93"/>
      <c r="BM66" s="93"/>
      <c r="BN66" s="93"/>
      <c r="BO66" s="93"/>
      <c r="BP66" s="93"/>
      <c r="BQ66" s="82" t="s">
        <v>35</v>
      </c>
      <c r="BR66" s="82"/>
      <c r="BS66" s="82"/>
      <c r="BT66" s="82"/>
      <c r="BU66" s="82"/>
      <c r="BV66" s="82"/>
      <c r="BW66" s="82"/>
      <c r="BX66" s="82"/>
      <c r="BY66" s="92" t="s">
        <v>35</v>
      </c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118" t="s">
        <v>35</v>
      </c>
      <c r="CP66" s="118"/>
      <c r="CQ66" s="118"/>
      <c r="CR66" s="118"/>
      <c r="CS66" s="118"/>
      <c r="CT66" s="118"/>
      <c r="CU66" s="118"/>
      <c r="CV66" s="118"/>
      <c r="CW66" s="118"/>
      <c r="CX66" s="126" t="s">
        <v>35</v>
      </c>
      <c r="CY66" s="127"/>
      <c r="CZ66" s="127"/>
      <c r="DA66" s="127"/>
      <c r="DB66" s="127"/>
      <c r="DC66" s="127"/>
      <c r="DD66" s="127"/>
      <c r="DE66" s="127"/>
      <c r="DF66" s="127"/>
      <c r="DG66" s="132"/>
      <c r="DH66" s="118" t="s">
        <v>35</v>
      </c>
      <c r="DI66" s="118"/>
      <c r="DJ66" s="118"/>
      <c r="DK66" s="118"/>
      <c r="DL66" s="118"/>
      <c r="DM66" s="118"/>
      <c r="DN66" s="118"/>
      <c r="DO66" s="118"/>
      <c r="DP66" s="118"/>
      <c r="DQ66" s="118"/>
      <c r="DR66" s="142">
        <f>SUM(AK66:BP68)</f>
        <v>35000</v>
      </c>
      <c r="DS66" s="143"/>
      <c r="DT66" s="143"/>
      <c r="DU66" s="143"/>
      <c r="DV66" s="143"/>
      <c r="DW66" s="143"/>
      <c r="DX66" s="143"/>
      <c r="DY66" s="143"/>
      <c r="DZ66" s="152"/>
      <c r="EA66" s="134">
        <v>13840.09</v>
      </c>
      <c r="EB66" s="134"/>
      <c r="EC66" s="134"/>
      <c r="ED66" s="134"/>
      <c r="EE66" s="134"/>
      <c r="EF66" s="134"/>
      <c r="EG66" s="134"/>
      <c r="EH66" s="134"/>
      <c r="EI66" s="134"/>
      <c r="EJ66" s="134"/>
      <c r="EK66" s="134">
        <v>3871</v>
      </c>
      <c r="EL66" s="134"/>
      <c r="EM66" s="134"/>
      <c r="EN66" s="134"/>
      <c r="EO66" s="134"/>
      <c r="EP66" s="134"/>
      <c r="EQ66" s="134"/>
      <c r="ER66" s="134"/>
      <c r="ES66" s="134"/>
      <c r="ET66" s="134"/>
      <c r="EU66" s="134">
        <v>2000</v>
      </c>
      <c r="EV66" s="134"/>
      <c r="EW66" s="134"/>
      <c r="EX66" s="134"/>
      <c r="EY66" s="134"/>
      <c r="EZ66" s="134"/>
      <c r="FA66" s="134"/>
      <c r="FB66" s="134"/>
      <c r="FC66" s="134"/>
      <c r="FD66" s="134"/>
      <c r="FE66" s="93" t="s">
        <v>35</v>
      </c>
      <c r="FF66" s="93"/>
      <c r="FG66" s="93"/>
      <c r="FH66" s="93"/>
      <c r="FI66" s="93"/>
      <c r="FJ66" s="93"/>
      <c r="FK66" s="93"/>
      <c r="FL66" s="93"/>
      <c r="FM66" s="93"/>
      <c r="FN66" s="93"/>
      <c r="FO66" s="171">
        <v>12864.67</v>
      </c>
      <c r="FP66" s="171"/>
      <c r="FQ66" s="171"/>
      <c r="FR66" s="171"/>
      <c r="FS66" s="171"/>
      <c r="FT66" s="171"/>
      <c r="FU66" s="171"/>
      <c r="FV66" s="171"/>
      <c r="FW66" s="171"/>
      <c r="FX66" s="171"/>
      <c r="FY66" s="93" t="s">
        <v>35</v>
      </c>
      <c r="FZ66" s="93"/>
      <c r="GA66" s="93"/>
      <c r="GB66" s="93"/>
      <c r="GC66" s="93"/>
      <c r="GD66" s="93"/>
      <c r="GE66" s="93"/>
      <c r="GF66" s="93"/>
      <c r="GG66" s="93"/>
      <c r="GH66" s="93"/>
      <c r="GI66" s="93" t="s">
        <v>35</v>
      </c>
      <c r="GJ66" s="93"/>
      <c r="GK66" s="93"/>
      <c r="GL66" s="93"/>
      <c r="GM66" s="93"/>
      <c r="GN66" s="93"/>
      <c r="GO66" s="93"/>
      <c r="GP66" s="93"/>
      <c r="GQ66" s="93"/>
      <c r="GR66" s="93"/>
      <c r="GS66" s="93" t="s">
        <v>35</v>
      </c>
      <c r="GT66" s="93"/>
      <c r="GU66" s="93"/>
      <c r="GV66" s="93"/>
      <c r="GW66" s="93"/>
      <c r="GX66" s="93"/>
      <c r="GY66" s="93"/>
      <c r="GZ66" s="93"/>
      <c r="HA66" s="93"/>
      <c r="HB66" s="93"/>
      <c r="HC66" s="134">
        <f>EA66+EK66+EU66+FO66</f>
        <v>32575.760000000002</v>
      </c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134">
        <f>HN63+DR66-HC66</f>
        <v>19090.90999999999</v>
      </c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 t="s">
        <v>35</v>
      </c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134">
        <f>HN66</f>
        <v>19090.90999999999</v>
      </c>
      <c r="IM66" s="92"/>
      <c r="IN66" s="92"/>
      <c r="IO66" s="92"/>
      <c r="IP66" s="92"/>
      <c r="IQ66" s="92"/>
      <c r="IR66" s="92"/>
      <c r="IS66" s="92"/>
      <c r="IT66" s="92"/>
      <c r="IU66" s="92"/>
      <c r="IV66" s="92"/>
    </row>
    <row r="67" spans="1:256" s="2" customFormat="1" ht="13.5" customHeight="1">
      <c r="A67" s="34"/>
      <c r="B67" s="35"/>
      <c r="C67" s="35"/>
      <c r="D67" s="35"/>
      <c r="E67" s="35"/>
      <c r="F67" s="35"/>
      <c r="G67" s="35"/>
      <c r="H67" s="36"/>
      <c r="I67" s="56" t="s">
        <v>35</v>
      </c>
      <c r="J67" s="56"/>
      <c r="K67" s="56"/>
      <c r="L67" s="56"/>
      <c r="M67" s="56"/>
      <c r="N67" s="56"/>
      <c r="O67" s="57" t="s">
        <v>35</v>
      </c>
      <c r="P67" s="57"/>
      <c r="Q67" s="57"/>
      <c r="R67" s="57"/>
      <c r="S67" s="57"/>
      <c r="T67" s="57"/>
      <c r="U67" s="57"/>
      <c r="V67" s="57"/>
      <c r="W67" s="56" t="s">
        <v>35</v>
      </c>
      <c r="X67" s="56"/>
      <c r="Y67" s="56"/>
      <c r="Z67" s="56"/>
      <c r="AA67" s="56"/>
      <c r="AB67" s="56"/>
      <c r="AC67" s="57" t="s">
        <v>35</v>
      </c>
      <c r="AD67" s="57"/>
      <c r="AE67" s="57"/>
      <c r="AF67" s="57"/>
      <c r="AG67" s="57"/>
      <c r="AH67" s="57"/>
      <c r="AI67" s="57"/>
      <c r="AJ67" s="57"/>
      <c r="AK67" s="76"/>
      <c r="AL67" s="76"/>
      <c r="AM67" s="76"/>
      <c r="AN67" s="76"/>
      <c r="AO67" s="76"/>
      <c r="AP67" s="76"/>
      <c r="AQ67" s="76"/>
      <c r="AR67" s="76"/>
      <c r="AS67" s="82"/>
      <c r="AT67" s="82"/>
      <c r="AU67" s="82"/>
      <c r="AV67" s="82"/>
      <c r="AW67" s="82"/>
      <c r="AX67" s="82"/>
      <c r="AY67" s="82"/>
      <c r="AZ67" s="82"/>
      <c r="BA67" s="91"/>
      <c r="BB67" s="91"/>
      <c r="BC67" s="91"/>
      <c r="BD67" s="91"/>
      <c r="BE67" s="91"/>
      <c r="BF67" s="91"/>
      <c r="BG67" s="91"/>
      <c r="BH67" s="91"/>
      <c r="BI67" s="93"/>
      <c r="BJ67" s="93"/>
      <c r="BK67" s="93"/>
      <c r="BL67" s="93"/>
      <c r="BM67" s="93"/>
      <c r="BN67" s="93"/>
      <c r="BO67" s="93"/>
      <c r="BP67" s="93"/>
      <c r="BQ67" s="82"/>
      <c r="BR67" s="82"/>
      <c r="BS67" s="82"/>
      <c r="BT67" s="82"/>
      <c r="BU67" s="82"/>
      <c r="BV67" s="82"/>
      <c r="BW67" s="82"/>
      <c r="BX67" s="8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118" t="s">
        <v>35</v>
      </c>
      <c r="CP67" s="118"/>
      <c r="CQ67" s="118"/>
      <c r="CR67" s="118"/>
      <c r="CS67" s="118"/>
      <c r="CT67" s="118"/>
      <c r="CU67" s="118"/>
      <c r="CV67" s="118"/>
      <c r="CW67" s="118"/>
      <c r="CX67" s="126" t="s">
        <v>35</v>
      </c>
      <c r="CY67" s="127"/>
      <c r="CZ67" s="127"/>
      <c r="DA67" s="127"/>
      <c r="DB67" s="127"/>
      <c r="DC67" s="127"/>
      <c r="DD67" s="127"/>
      <c r="DE67" s="127"/>
      <c r="DF67" s="127"/>
      <c r="DG67" s="132"/>
      <c r="DH67" s="118" t="s">
        <v>35</v>
      </c>
      <c r="DI67" s="118"/>
      <c r="DJ67" s="118"/>
      <c r="DK67" s="118"/>
      <c r="DL67" s="118"/>
      <c r="DM67" s="118"/>
      <c r="DN67" s="118"/>
      <c r="DO67" s="118"/>
      <c r="DP67" s="118"/>
      <c r="DQ67" s="118"/>
      <c r="DR67" s="126" t="s">
        <v>35</v>
      </c>
      <c r="DS67" s="127"/>
      <c r="DT67" s="127"/>
      <c r="DU67" s="127"/>
      <c r="DV67" s="127"/>
      <c r="DW67" s="127"/>
      <c r="DX67" s="127"/>
      <c r="DY67" s="127"/>
      <c r="DZ67" s="132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  <c r="IV67" s="92"/>
    </row>
    <row r="68" spans="1:256" s="2" customFormat="1" ht="13.5" customHeight="1">
      <c r="A68" s="37"/>
      <c r="B68" s="38"/>
      <c r="C68" s="38"/>
      <c r="D68" s="38"/>
      <c r="E68" s="38"/>
      <c r="F68" s="38"/>
      <c r="G68" s="38"/>
      <c r="H68" s="39"/>
      <c r="I68" s="56" t="s">
        <v>35</v>
      </c>
      <c r="J68" s="56"/>
      <c r="K68" s="56"/>
      <c r="L68" s="56"/>
      <c r="M68" s="56"/>
      <c r="N68" s="56"/>
      <c r="O68" s="57" t="s">
        <v>35</v>
      </c>
      <c r="P68" s="57"/>
      <c r="Q68" s="57"/>
      <c r="R68" s="57"/>
      <c r="S68" s="57"/>
      <c r="T68" s="57"/>
      <c r="U68" s="57"/>
      <c r="V68" s="57"/>
      <c r="W68" s="56" t="s">
        <v>35</v>
      </c>
      <c r="X68" s="56"/>
      <c r="Y68" s="56"/>
      <c r="Z68" s="56"/>
      <c r="AA68" s="56"/>
      <c r="AB68" s="56"/>
      <c r="AC68" s="57" t="s">
        <v>35</v>
      </c>
      <c r="AD68" s="57"/>
      <c r="AE68" s="57"/>
      <c r="AF68" s="57"/>
      <c r="AG68" s="57"/>
      <c r="AH68" s="57"/>
      <c r="AI68" s="57"/>
      <c r="AJ68" s="57"/>
      <c r="AK68" s="76"/>
      <c r="AL68" s="76"/>
      <c r="AM68" s="76"/>
      <c r="AN68" s="76"/>
      <c r="AO68" s="76"/>
      <c r="AP68" s="76"/>
      <c r="AQ68" s="76"/>
      <c r="AR68" s="76"/>
      <c r="AS68" s="82"/>
      <c r="AT68" s="82"/>
      <c r="AU68" s="82"/>
      <c r="AV68" s="82"/>
      <c r="AW68" s="82"/>
      <c r="AX68" s="82"/>
      <c r="AY68" s="82"/>
      <c r="AZ68" s="82"/>
      <c r="BA68" s="91"/>
      <c r="BB68" s="91"/>
      <c r="BC68" s="91"/>
      <c r="BD68" s="91"/>
      <c r="BE68" s="91"/>
      <c r="BF68" s="91"/>
      <c r="BG68" s="91"/>
      <c r="BH68" s="91"/>
      <c r="BI68" s="93"/>
      <c r="BJ68" s="93"/>
      <c r="BK68" s="93"/>
      <c r="BL68" s="93"/>
      <c r="BM68" s="93"/>
      <c r="BN68" s="93"/>
      <c r="BO68" s="93"/>
      <c r="BP68" s="93"/>
      <c r="BQ68" s="82"/>
      <c r="BR68" s="82"/>
      <c r="BS68" s="82"/>
      <c r="BT68" s="82"/>
      <c r="BU68" s="82"/>
      <c r="BV68" s="82"/>
      <c r="BW68" s="82"/>
      <c r="BX68" s="8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118" t="s">
        <v>35</v>
      </c>
      <c r="CP68" s="118"/>
      <c r="CQ68" s="118"/>
      <c r="CR68" s="118"/>
      <c r="CS68" s="118"/>
      <c r="CT68" s="118"/>
      <c r="CU68" s="118"/>
      <c r="CV68" s="118"/>
      <c r="CW68" s="118"/>
      <c r="CX68" s="126" t="s">
        <v>35</v>
      </c>
      <c r="CY68" s="127"/>
      <c r="CZ68" s="127"/>
      <c r="DA68" s="127"/>
      <c r="DB68" s="127"/>
      <c r="DC68" s="127"/>
      <c r="DD68" s="127"/>
      <c r="DE68" s="127"/>
      <c r="DF68" s="127"/>
      <c r="DG68" s="132"/>
      <c r="DH68" s="118" t="s">
        <v>35</v>
      </c>
      <c r="DI68" s="118"/>
      <c r="DJ68" s="118"/>
      <c r="DK68" s="118"/>
      <c r="DL68" s="118"/>
      <c r="DM68" s="118"/>
      <c r="DN68" s="118"/>
      <c r="DO68" s="118"/>
      <c r="DP68" s="118"/>
      <c r="DQ68" s="118"/>
      <c r="DR68" s="126" t="s">
        <v>35</v>
      </c>
      <c r="DS68" s="127"/>
      <c r="DT68" s="127"/>
      <c r="DU68" s="127"/>
      <c r="DV68" s="127"/>
      <c r="DW68" s="127"/>
      <c r="DX68" s="127"/>
      <c r="DY68" s="127"/>
      <c r="DZ68" s="132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  <c r="IU68" s="92"/>
      <c r="IV68" s="92"/>
    </row>
    <row r="69" spans="1:256" s="2" customFormat="1" ht="13.5" customHeight="1">
      <c r="A69" s="31" t="s">
        <v>153</v>
      </c>
      <c r="B69" s="32"/>
      <c r="C69" s="32"/>
      <c r="D69" s="32"/>
      <c r="E69" s="32"/>
      <c r="F69" s="32"/>
      <c r="G69" s="32"/>
      <c r="H69" s="33"/>
      <c r="I69" s="56" t="s">
        <v>131</v>
      </c>
      <c r="J69" s="56"/>
      <c r="K69" s="56"/>
      <c r="L69" s="56"/>
      <c r="M69" s="56"/>
      <c r="N69" s="56"/>
      <c r="O69" s="57" t="s">
        <v>145</v>
      </c>
      <c r="P69" s="57"/>
      <c r="Q69" s="57"/>
      <c r="R69" s="57"/>
      <c r="S69" s="57"/>
      <c r="T69" s="57"/>
      <c r="U69" s="57"/>
      <c r="V69" s="57"/>
      <c r="W69" s="56" t="s">
        <v>35</v>
      </c>
      <c r="X69" s="56"/>
      <c r="Y69" s="56"/>
      <c r="Z69" s="56"/>
      <c r="AA69" s="56"/>
      <c r="AB69" s="56"/>
      <c r="AC69" s="57" t="s">
        <v>35</v>
      </c>
      <c r="AD69" s="57"/>
      <c r="AE69" s="57"/>
      <c r="AF69" s="57"/>
      <c r="AG69" s="57"/>
      <c r="AH69" s="57"/>
      <c r="AI69" s="57"/>
      <c r="AJ69" s="57"/>
      <c r="AK69" s="76">
        <v>35000</v>
      </c>
      <c r="AL69" s="76"/>
      <c r="AM69" s="76"/>
      <c r="AN69" s="76"/>
      <c r="AO69" s="76"/>
      <c r="AP69" s="76"/>
      <c r="AQ69" s="76"/>
      <c r="AR69" s="76"/>
      <c r="AS69" s="82" t="s">
        <v>35</v>
      </c>
      <c r="AT69" s="82"/>
      <c r="AU69" s="82"/>
      <c r="AV69" s="82"/>
      <c r="AW69" s="82"/>
      <c r="AX69" s="82"/>
      <c r="AY69" s="82"/>
      <c r="AZ69" s="82"/>
      <c r="BA69" s="91" t="s">
        <v>35</v>
      </c>
      <c r="BB69" s="91"/>
      <c r="BC69" s="91"/>
      <c r="BD69" s="91"/>
      <c r="BE69" s="91"/>
      <c r="BF69" s="91"/>
      <c r="BG69" s="91"/>
      <c r="BH69" s="91"/>
      <c r="BI69" s="93" t="s">
        <v>35</v>
      </c>
      <c r="BJ69" s="93"/>
      <c r="BK69" s="93"/>
      <c r="BL69" s="93"/>
      <c r="BM69" s="93"/>
      <c r="BN69" s="93"/>
      <c r="BO69" s="93"/>
      <c r="BP69" s="93"/>
      <c r="BQ69" s="103" t="s">
        <v>35</v>
      </c>
      <c r="BR69" s="103"/>
      <c r="BS69" s="103"/>
      <c r="BT69" s="103"/>
      <c r="BU69" s="103"/>
      <c r="BV69" s="103"/>
      <c r="BW69" s="103"/>
      <c r="BX69" s="103"/>
      <c r="BY69" s="92" t="s">
        <v>35</v>
      </c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118" t="s">
        <v>35</v>
      </c>
      <c r="CP69" s="118"/>
      <c r="CQ69" s="118"/>
      <c r="CR69" s="118"/>
      <c r="CS69" s="118"/>
      <c r="CT69" s="118"/>
      <c r="CU69" s="118"/>
      <c r="CV69" s="118"/>
      <c r="CW69" s="118"/>
      <c r="CX69" s="126" t="s">
        <v>35</v>
      </c>
      <c r="CY69" s="127"/>
      <c r="CZ69" s="127"/>
      <c r="DA69" s="127"/>
      <c r="DB69" s="127"/>
      <c r="DC69" s="127"/>
      <c r="DD69" s="127"/>
      <c r="DE69" s="127"/>
      <c r="DF69" s="127"/>
      <c r="DG69" s="132"/>
      <c r="DH69" s="118" t="s">
        <v>35</v>
      </c>
      <c r="DI69" s="118"/>
      <c r="DJ69" s="118"/>
      <c r="DK69" s="118"/>
      <c r="DL69" s="118"/>
      <c r="DM69" s="118"/>
      <c r="DN69" s="118"/>
      <c r="DO69" s="118"/>
      <c r="DP69" s="118"/>
      <c r="DQ69" s="118"/>
      <c r="DR69" s="142">
        <f>SUM(AK69:BP71)</f>
        <v>35000</v>
      </c>
      <c r="DS69" s="143"/>
      <c r="DT69" s="143"/>
      <c r="DU69" s="143"/>
      <c r="DV69" s="143"/>
      <c r="DW69" s="143"/>
      <c r="DX69" s="143"/>
      <c r="DY69" s="143"/>
      <c r="DZ69" s="152"/>
      <c r="EA69" s="134">
        <v>14135.67</v>
      </c>
      <c r="EB69" s="134"/>
      <c r="EC69" s="134"/>
      <c r="ED69" s="134"/>
      <c r="EE69" s="134"/>
      <c r="EF69" s="134"/>
      <c r="EG69" s="134"/>
      <c r="EH69" s="134"/>
      <c r="EI69" s="134"/>
      <c r="EJ69" s="134"/>
      <c r="EK69" s="134">
        <v>4648</v>
      </c>
      <c r="EL69" s="134"/>
      <c r="EM69" s="134"/>
      <c r="EN69" s="134"/>
      <c r="EO69" s="134"/>
      <c r="EP69" s="134"/>
      <c r="EQ69" s="134"/>
      <c r="ER69" s="134"/>
      <c r="ES69" s="134"/>
      <c r="ET69" s="134"/>
      <c r="EU69" s="93" t="s">
        <v>35</v>
      </c>
      <c r="EV69" s="93"/>
      <c r="EW69" s="93"/>
      <c r="EX69" s="93"/>
      <c r="EY69" s="93"/>
      <c r="EZ69" s="93"/>
      <c r="FA69" s="93"/>
      <c r="FB69" s="93"/>
      <c r="FC69" s="93"/>
      <c r="FD69" s="93"/>
      <c r="FE69" s="93" t="s">
        <v>35</v>
      </c>
      <c r="FF69" s="93"/>
      <c r="FG69" s="93"/>
      <c r="FH69" s="93"/>
      <c r="FI69" s="93"/>
      <c r="FJ69" s="93"/>
      <c r="FK69" s="93"/>
      <c r="FL69" s="93"/>
      <c r="FM69" s="93"/>
      <c r="FN69" s="93"/>
      <c r="FO69" s="171">
        <v>16973.91</v>
      </c>
      <c r="FP69" s="171"/>
      <c r="FQ69" s="171"/>
      <c r="FR69" s="171"/>
      <c r="FS69" s="171"/>
      <c r="FT69" s="171"/>
      <c r="FU69" s="171"/>
      <c r="FV69" s="171"/>
      <c r="FW69" s="171"/>
      <c r="FX69" s="171"/>
      <c r="FY69" s="93" t="s">
        <v>35</v>
      </c>
      <c r="FZ69" s="93"/>
      <c r="GA69" s="93"/>
      <c r="GB69" s="93"/>
      <c r="GC69" s="93"/>
      <c r="GD69" s="93"/>
      <c r="GE69" s="93"/>
      <c r="GF69" s="93"/>
      <c r="GG69" s="93"/>
      <c r="GH69" s="93"/>
      <c r="GI69" s="93" t="s">
        <v>35</v>
      </c>
      <c r="GJ69" s="93"/>
      <c r="GK69" s="93"/>
      <c r="GL69" s="93"/>
      <c r="GM69" s="93"/>
      <c r="GN69" s="93"/>
      <c r="GO69" s="93"/>
      <c r="GP69" s="93"/>
      <c r="GQ69" s="93"/>
      <c r="GR69" s="93"/>
      <c r="GS69" s="93" t="s">
        <v>35</v>
      </c>
      <c r="GT69" s="93"/>
      <c r="GU69" s="93"/>
      <c r="GV69" s="93"/>
      <c r="GW69" s="93"/>
      <c r="GX69" s="93"/>
      <c r="GY69" s="93"/>
      <c r="GZ69" s="93"/>
      <c r="HA69" s="93"/>
      <c r="HB69" s="93"/>
      <c r="HC69" s="134">
        <f>EA69+EK69+FO69</f>
        <v>35757.58</v>
      </c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134">
        <f>HN66+DR69-HC69</f>
        <v>18333.329999999987</v>
      </c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 t="s">
        <v>35</v>
      </c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134">
        <f>HN69</f>
        <v>18333.329999999987</v>
      </c>
      <c r="IM69" s="92"/>
      <c r="IN69" s="92"/>
      <c r="IO69" s="92"/>
      <c r="IP69" s="92"/>
      <c r="IQ69" s="92"/>
      <c r="IR69" s="92"/>
      <c r="IS69" s="92"/>
      <c r="IT69" s="92"/>
      <c r="IU69" s="92"/>
      <c r="IV69" s="92"/>
    </row>
    <row r="70" spans="1:256" s="2" customFormat="1" ht="13.5" customHeight="1">
      <c r="A70" s="34"/>
      <c r="B70" s="35"/>
      <c r="C70" s="35"/>
      <c r="D70" s="35"/>
      <c r="E70" s="35"/>
      <c r="F70" s="35"/>
      <c r="G70" s="35"/>
      <c r="H70" s="36"/>
      <c r="I70" s="56" t="s">
        <v>35</v>
      </c>
      <c r="J70" s="56"/>
      <c r="K70" s="56"/>
      <c r="L70" s="56"/>
      <c r="M70" s="56"/>
      <c r="N70" s="56"/>
      <c r="O70" s="57" t="s">
        <v>35</v>
      </c>
      <c r="P70" s="57"/>
      <c r="Q70" s="57"/>
      <c r="R70" s="57"/>
      <c r="S70" s="57"/>
      <c r="T70" s="57"/>
      <c r="U70" s="57"/>
      <c r="V70" s="57"/>
      <c r="W70" s="56" t="s">
        <v>35</v>
      </c>
      <c r="X70" s="56"/>
      <c r="Y70" s="56"/>
      <c r="Z70" s="56"/>
      <c r="AA70" s="56"/>
      <c r="AB70" s="56"/>
      <c r="AC70" s="57" t="s">
        <v>35</v>
      </c>
      <c r="AD70" s="57"/>
      <c r="AE70" s="57"/>
      <c r="AF70" s="57"/>
      <c r="AG70" s="57"/>
      <c r="AH70" s="57"/>
      <c r="AI70" s="57"/>
      <c r="AJ70" s="57"/>
      <c r="AK70" s="76"/>
      <c r="AL70" s="76"/>
      <c r="AM70" s="76"/>
      <c r="AN70" s="76"/>
      <c r="AO70" s="76"/>
      <c r="AP70" s="76"/>
      <c r="AQ70" s="76"/>
      <c r="AR70" s="76"/>
      <c r="AS70" s="82"/>
      <c r="AT70" s="82"/>
      <c r="AU70" s="82"/>
      <c r="AV70" s="82"/>
      <c r="AW70" s="82"/>
      <c r="AX70" s="82"/>
      <c r="AY70" s="82"/>
      <c r="AZ70" s="82"/>
      <c r="BA70" s="91"/>
      <c r="BB70" s="91"/>
      <c r="BC70" s="91"/>
      <c r="BD70" s="91"/>
      <c r="BE70" s="91"/>
      <c r="BF70" s="91"/>
      <c r="BG70" s="91"/>
      <c r="BH70" s="91"/>
      <c r="BI70" s="93"/>
      <c r="BJ70" s="93"/>
      <c r="BK70" s="93"/>
      <c r="BL70" s="93"/>
      <c r="BM70" s="93"/>
      <c r="BN70" s="93"/>
      <c r="BO70" s="93"/>
      <c r="BP70" s="93"/>
      <c r="BQ70" s="103"/>
      <c r="BR70" s="103"/>
      <c r="BS70" s="103"/>
      <c r="BT70" s="103"/>
      <c r="BU70" s="103"/>
      <c r="BV70" s="103"/>
      <c r="BW70" s="103"/>
      <c r="BX70" s="103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118" t="s">
        <v>35</v>
      </c>
      <c r="CP70" s="118"/>
      <c r="CQ70" s="118"/>
      <c r="CR70" s="118"/>
      <c r="CS70" s="118"/>
      <c r="CT70" s="118"/>
      <c r="CU70" s="118"/>
      <c r="CV70" s="118"/>
      <c r="CW70" s="118"/>
      <c r="CX70" s="126" t="s">
        <v>35</v>
      </c>
      <c r="CY70" s="127"/>
      <c r="CZ70" s="127"/>
      <c r="DA70" s="127"/>
      <c r="DB70" s="127"/>
      <c r="DC70" s="127"/>
      <c r="DD70" s="127"/>
      <c r="DE70" s="127"/>
      <c r="DF70" s="127"/>
      <c r="DG70" s="132"/>
      <c r="DH70" s="118" t="s">
        <v>35</v>
      </c>
      <c r="DI70" s="118"/>
      <c r="DJ70" s="118"/>
      <c r="DK70" s="118"/>
      <c r="DL70" s="118"/>
      <c r="DM70" s="118"/>
      <c r="DN70" s="118"/>
      <c r="DO70" s="118"/>
      <c r="DP70" s="118"/>
      <c r="DQ70" s="118"/>
      <c r="DR70" s="126" t="s">
        <v>35</v>
      </c>
      <c r="DS70" s="127"/>
      <c r="DT70" s="127"/>
      <c r="DU70" s="127"/>
      <c r="DV70" s="127"/>
      <c r="DW70" s="127"/>
      <c r="DX70" s="127"/>
      <c r="DY70" s="127"/>
      <c r="DZ70" s="132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</row>
    <row r="71" spans="1:256" s="2" customFormat="1" ht="13.5" customHeight="1">
      <c r="A71" s="37"/>
      <c r="B71" s="38"/>
      <c r="C71" s="38"/>
      <c r="D71" s="38"/>
      <c r="E71" s="38"/>
      <c r="F71" s="38"/>
      <c r="G71" s="38"/>
      <c r="H71" s="39"/>
      <c r="I71" s="56" t="s">
        <v>35</v>
      </c>
      <c r="J71" s="56"/>
      <c r="K71" s="56"/>
      <c r="L71" s="56"/>
      <c r="M71" s="56"/>
      <c r="N71" s="56"/>
      <c r="O71" s="57" t="s">
        <v>35</v>
      </c>
      <c r="P71" s="57"/>
      <c r="Q71" s="57"/>
      <c r="R71" s="57"/>
      <c r="S71" s="57"/>
      <c r="T71" s="57"/>
      <c r="U71" s="57"/>
      <c r="V71" s="57"/>
      <c r="W71" s="56" t="s">
        <v>35</v>
      </c>
      <c r="X71" s="56"/>
      <c r="Y71" s="56"/>
      <c r="Z71" s="56"/>
      <c r="AA71" s="56"/>
      <c r="AB71" s="56"/>
      <c r="AC71" s="57" t="s">
        <v>35</v>
      </c>
      <c r="AD71" s="57"/>
      <c r="AE71" s="57"/>
      <c r="AF71" s="57"/>
      <c r="AG71" s="57"/>
      <c r="AH71" s="57"/>
      <c r="AI71" s="57"/>
      <c r="AJ71" s="57"/>
      <c r="AK71" s="76"/>
      <c r="AL71" s="76"/>
      <c r="AM71" s="76"/>
      <c r="AN71" s="76"/>
      <c r="AO71" s="76"/>
      <c r="AP71" s="76"/>
      <c r="AQ71" s="76"/>
      <c r="AR71" s="76"/>
      <c r="AS71" s="82"/>
      <c r="AT71" s="82"/>
      <c r="AU71" s="82"/>
      <c r="AV71" s="82"/>
      <c r="AW71" s="82"/>
      <c r="AX71" s="82"/>
      <c r="AY71" s="82"/>
      <c r="AZ71" s="82"/>
      <c r="BA71" s="91"/>
      <c r="BB71" s="91"/>
      <c r="BC71" s="91"/>
      <c r="BD71" s="91"/>
      <c r="BE71" s="91"/>
      <c r="BF71" s="91"/>
      <c r="BG71" s="91"/>
      <c r="BH71" s="91"/>
      <c r="BI71" s="93"/>
      <c r="BJ71" s="93"/>
      <c r="BK71" s="93"/>
      <c r="BL71" s="93"/>
      <c r="BM71" s="93"/>
      <c r="BN71" s="93"/>
      <c r="BO71" s="93"/>
      <c r="BP71" s="93"/>
      <c r="BQ71" s="103"/>
      <c r="BR71" s="103"/>
      <c r="BS71" s="103"/>
      <c r="BT71" s="103"/>
      <c r="BU71" s="103"/>
      <c r="BV71" s="103"/>
      <c r="BW71" s="103"/>
      <c r="BX71" s="103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118" t="s">
        <v>35</v>
      </c>
      <c r="CP71" s="118"/>
      <c r="CQ71" s="118"/>
      <c r="CR71" s="118"/>
      <c r="CS71" s="118"/>
      <c r="CT71" s="118"/>
      <c r="CU71" s="118"/>
      <c r="CV71" s="118"/>
      <c r="CW71" s="118"/>
      <c r="CX71" s="126" t="s">
        <v>35</v>
      </c>
      <c r="CY71" s="127"/>
      <c r="CZ71" s="127"/>
      <c r="DA71" s="127"/>
      <c r="DB71" s="127"/>
      <c r="DC71" s="127"/>
      <c r="DD71" s="127"/>
      <c r="DE71" s="127"/>
      <c r="DF71" s="127"/>
      <c r="DG71" s="132"/>
      <c r="DH71" s="118" t="s">
        <v>35</v>
      </c>
      <c r="DI71" s="118"/>
      <c r="DJ71" s="118"/>
      <c r="DK71" s="118"/>
      <c r="DL71" s="118"/>
      <c r="DM71" s="118"/>
      <c r="DN71" s="118"/>
      <c r="DO71" s="118"/>
      <c r="DP71" s="118"/>
      <c r="DQ71" s="118"/>
      <c r="DR71" s="126" t="s">
        <v>35</v>
      </c>
      <c r="DS71" s="127"/>
      <c r="DT71" s="127"/>
      <c r="DU71" s="127"/>
      <c r="DV71" s="127"/>
      <c r="DW71" s="127"/>
      <c r="DX71" s="127"/>
      <c r="DY71" s="127"/>
      <c r="DZ71" s="132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  <c r="IV71" s="92"/>
    </row>
    <row r="72" spans="1:256" s="2" customFormat="1" ht="13.5" customHeight="1">
      <c r="A72" s="31" t="s">
        <v>154</v>
      </c>
      <c r="B72" s="32"/>
      <c r="C72" s="32"/>
      <c r="D72" s="32"/>
      <c r="E72" s="32"/>
      <c r="F72" s="32"/>
      <c r="G72" s="32"/>
      <c r="H72" s="33"/>
      <c r="I72" s="56" t="s">
        <v>131</v>
      </c>
      <c r="J72" s="56"/>
      <c r="K72" s="56"/>
      <c r="L72" s="56"/>
      <c r="M72" s="56"/>
      <c r="N72" s="56"/>
      <c r="O72" s="57" t="s">
        <v>145</v>
      </c>
      <c r="P72" s="57"/>
      <c r="Q72" s="57"/>
      <c r="R72" s="57"/>
      <c r="S72" s="57"/>
      <c r="T72" s="57"/>
      <c r="U72" s="57"/>
      <c r="V72" s="57"/>
      <c r="W72" s="56" t="s">
        <v>35</v>
      </c>
      <c r="X72" s="56"/>
      <c r="Y72" s="56"/>
      <c r="Z72" s="56"/>
      <c r="AA72" s="56"/>
      <c r="AB72" s="56"/>
      <c r="AC72" s="57" t="s">
        <v>35</v>
      </c>
      <c r="AD72" s="57"/>
      <c r="AE72" s="57"/>
      <c r="AF72" s="57"/>
      <c r="AG72" s="57"/>
      <c r="AH72" s="57"/>
      <c r="AI72" s="57"/>
      <c r="AJ72" s="57"/>
      <c r="AK72" s="76">
        <v>35000</v>
      </c>
      <c r="AL72" s="76"/>
      <c r="AM72" s="76"/>
      <c r="AN72" s="76"/>
      <c r="AO72" s="76"/>
      <c r="AP72" s="76"/>
      <c r="AQ72" s="76"/>
      <c r="AR72" s="76"/>
      <c r="AS72" s="82" t="s">
        <v>35</v>
      </c>
      <c r="AT72" s="82"/>
      <c r="AU72" s="82"/>
      <c r="AV72" s="82"/>
      <c r="AW72" s="82"/>
      <c r="AX72" s="82"/>
      <c r="AY72" s="82"/>
      <c r="AZ72" s="82"/>
      <c r="BA72" s="91" t="s">
        <v>35</v>
      </c>
      <c r="BB72" s="91"/>
      <c r="BC72" s="91"/>
      <c r="BD72" s="91"/>
      <c r="BE72" s="91"/>
      <c r="BF72" s="91"/>
      <c r="BG72" s="91"/>
      <c r="BH72" s="91"/>
      <c r="BI72" s="93" t="s">
        <v>35</v>
      </c>
      <c r="BJ72" s="93"/>
      <c r="BK72" s="93"/>
      <c r="BL72" s="93"/>
      <c r="BM72" s="93"/>
      <c r="BN72" s="93"/>
      <c r="BO72" s="93"/>
      <c r="BP72" s="93"/>
      <c r="BQ72" s="103" t="s">
        <v>35</v>
      </c>
      <c r="BR72" s="103"/>
      <c r="BS72" s="103"/>
      <c r="BT72" s="103"/>
      <c r="BU72" s="103"/>
      <c r="BV72" s="103"/>
      <c r="BW72" s="103"/>
      <c r="BX72" s="103"/>
      <c r="BY72" s="92" t="s">
        <v>35</v>
      </c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18" t="s">
        <v>35</v>
      </c>
      <c r="CP72" s="118"/>
      <c r="CQ72" s="118"/>
      <c r="CR72" s="118"/>
      <c r="CS72" s="118"/>
      <c r="CT72" s="118"/>
      <c r="CU72" s="118"/>
      <c r="CV72" s="118"/>
      <c r="CW72" s="118"/>
      <c r="CX72" s="126" t="s">
        <v>35</v>
      </c>
      <c r="CY72" s="127"/>
      <c r="CZ72" s="127"/>
      <c r="DA72" s="127"/>
      <c r="DB72" s="127"/>
      <c r="DC72" s="127"/>
      <c r="DD72" s="127"/>
      <c r="DE72" s="127"/>
      <c r="DF72" s="127"/>
      <c r="DG72" s="132"/>
      <c r="DH72" s="118" t="s">
        <v>35</v>
      </c>
      <c r="DI72" s="118"/>
      <c r="DJ72" s="118"/>
      <c r="DK72" s="118"/>
      <c r="DL72" s="118"/>
      <c r="DM72" s="118"/>
      <c r="DN72" s="118"/>
      <c r="DO72" s="118"/>
      <c r="DP72" s="118"/>
      <c r="DQ72" s="118"/>
      <c r="DR72" s="142">
        <f>SUM(AK72:BP74)</f>
        <v>35000</v>
      </c>
      <c r="DS72" s="143"/>
      <c r="DT72" s="143"/>
      <c r="DU72" s="143"/>
      <c r="DV72" s="143"/>
      <c r="DW72" s="143"/>
      <c r="DX72" s="143"/>
      <c r="DY72" s="143"/>
      <c r="DZ72" s="152"/>
      <c r="EA72" s="134">
        <v>15949.33</v>
      </c>
      <c r="EB72" s="134"/>
      <c r="EC72" s="134"/>
      <c r="ED72" s="134"/>
      <c r="EE72" s="134"/>
      <c r="EF72" s="134"/>
      <c r="EG72" s="134"/>
      <c r="EH72" s="134"/>
      <c r="EI72" s="134"/>
      <c r="EJ72" s="134"/>
      <c r="EK72" s="134">
        <v>4767</v>
      </c>
      <c r="EL72" s="134"/>
      <c r="EM72" s="134"/>
      <c r="EN72" s="134"/>
      <c r="EO72" s="134"/>
      <c r="EP72" s="134"/>
      <c r="EQ72" s="134"/>
      <c r="ER72" s="134"/>
      <c r="ES72" s="134"/>
      <c r="ET72" s="134"/>
      <c r="EU72" s="93" t="s">
        <v>35</v>
      </c>
      <c r="EV72" s="93"/>
      <c r="EW72" s="93"/>
      <c r="EX72" s="93"/>
      <c r="EY72" s="93"/>
      <c r="EZ72" s="93"/>
      <c r="FA72" s="93"/>
      <c r="FB72" s="93"/>
      <c r="FC72" s="93"/>
      <c r="FD72" s="93"/>
      <c r="FE72" s="93" t="s">
        <v>35</v>
      </c>
      <c r="FF72" s="93"/>
      <c r="FG72" s="93"/>
      <c r="FH72" s="93"/>
      <c r="FI72" s="93"/>
      <c r="FJ72" s="93"/>
      <c r="FK72" s="93"/>
      <c r="FL72" s="93"/>
      <c r="FM72" s="93"/>
      <c r="FN72" s="93"/>
      <c r="FO72" s="171">
        <v>15950.33</v>
      </c>
      <c r="FP72" s="171"/>
      <c r="FQ72" s="171"/>
      <c r="FR72" s="171"/>
      <c r="FS72" s="171"/>
      <c r="FT72" s="171"/>
      <c r="FU72" s="171"/>
      <c r="FV72" s="171"/>
      <c r="FW72" s="171"/>
      <c r="FX72" s="171"/>
      <c r="FY72" s="93" t="s">
        <v>35</v>
      </c>
      <c r="FZ72" s="93"/>
      <c r="GA72" s="93"/>
      <c r="GB72" s="93"/>
      <c r="GC72" s="93"/>
      <c r="GD72" s="93"/>
      <c r="GE72" s="93"/>
      <c r="GF72" s="93"/>
      <c r="GG72" s="93"/>
      <c r="GH72" s="93"/>
      <c r="GI72" s="93" t="s">
        <v>35</v>
      </c>
      <c r="GJ72" s="93"/>
      <c r="GK72" s="93"/>
      <c r="GL72" s="93"/>
      <c r="GM72" s="93"/>
      <c r="GN72" s="93"/>
      <c r="GO72" s="93"/>
      <c r="GP72" s="93"/>
      <c r="GQ72" s="93"/>
      <c r="GR72" s="93"/>
      <c r="GS72" s="93" t="s">
        <v>35</v>
      </c>
      <c r="GT72" s="93"/>
      <c r="GU72" s="93"/>
      <c r="GV72" s="93"/>
      <c r="GW72" s="93"/>
      <c r="GX72" s="93"/>
      <c r="GY72" s="93"/>
      <c r="GZ72" s="93"/>
      <c r="HA72" s="93"/>
      <c r="HB72" s="93"/>
      <c r="HC72" s="134">
        <f>EA72+EK72+FO72</f>
        <v>36666.66</v>
      </c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134">
        <f>HN69+DR72-HC72</f>
        <v>16666.669999999984</v>
      </c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 t="s">
        <v>35</v>
      </c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134">
        <f>HN72</f>
        <v>16666.669999999984</v>
      </c>
      <c r="IM72" s="92"/>
      <c r="IN72" s="92"/>
      <c r="IO72" s="92"/>
      <c r="IP72" s="92"/>
      <c r="IQ72" s="92"/>
      <c r="IR72" s="92"/>
      <c r="IS72" s="92"/>
      <c r="IT72" s="92"/>
      <c r="IU72" s="92"/>
      <c r="IV72" s="92"/>
    </row>
    <row r="73" spans="1:256" s="2" customFormat="1" ht="13.5" customHeight="1">
      <c r="A73" s="34"/>
      <c r="B73" s="35"/>
      <c r="C73" s="35"/>
      <c r="D73" s="35"/>
      <c r="E73" s="35"/>
      <c r="F73" s="35"/>
      <c r="G73" s="35"/>
      <c r="H73" s="36"/>
      <c r="I73" s="56" t="s">
        <v>35</v>
      </c>
      <c r="J73" s="56"/>
      <c r="K73" s="56"/>
      <c r="L73" s="56"/>
      <c r="M73" s="56"/>
      <c r="N73" s="56"/>
      <c r="O73" s="57" t="s">
        <v>35</v>
      </c>
      <c r="P73" s="57"/>
      <c r="Q73" s="57"/>
      <c r="R73" s="57"/>
      <c r="S73" s="57"/>
      <c r="T73" s="57"/>
      <c r="U73" s="57"/>
      <c r="V73" s="57"/>
      <c r="W73" s="56" t="s">
        <v>35</v>
      </c>
      <c r="X73" s="56"/>
      <c r="Y73" s="56"/>
      <c r="Z73" s="56"/>
      <c r="AA73" s="56"/>
      <c r="AB73" s="56"/>
      <c r="AC73" s="57" t="s">
        <v>35</v>
      </c>
      <c r="AD73" s="57"/>
      <c r="AE73" s="57"/>
      <c r="AF73" s="57"/>
      <c r="AG73" s="57"/>
      <c r="AH73" s="57"/>
      <c r="AI73" s="57"/>
      <c r="AJ73" s="57"/>
      <c r="AK73" s="76"/>
      <c r="AL73" s="76"/>
      <c r="AM73" s="76"/>
      <c r="AN73" s="76"/>
      <c r="AO73" s="76"/>
      <c r="AP73" s="76"/>
      <c r="AQ73" s="76"/>
      <c r="AR73" s="76"/>
      <c r="AS73" s="82"/>
      <c r="AT73" s="82"/>
      <c r="AU73" s="82"/>
      <c r="AV73" s="82"/>
      <c r="AW73" s="82"/>
      <c r="AX73" s="82"/>
      <c r="AY73" s="82"/>
      <c r="AZ73" s="82"/>
      <c r="BA73" s="91"/>
      <c r="BB73" s="91"/>
      <c r="BC73" s="91"/>
      <c r="BD73" s="91"/>
      <c r="BE73" s="91"/>
      <c r="BF73" s="91"/>
      <c r="BG73" s="91"/>
      <c r="BH73" s="91"/>
      <c r="BI73" s="93"/>
      <c r="BJ73" s="93"/>
      <c r="BK73" s="93"/>
      <c r="BL73" s="93"/>
      <c r="BM73" s="93"/>
      <c r="BN73" s="93"/>
      <c r="BO73" s="93"/>
      <c r="BP73" s="93"/>
      <c r="BQ73" s="103"/>
      <c r="BR73" s="103"/>
      <c r="BS73" s="103"/>
      <c r="BT73" s="103"/>
      <c r="BU73" s="103"/>
      <c r="BV73" s="103"/>
      <c r="BW73" s="103"/>
      <c r="BX73" s="103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118" t="s">
        <v>35</v>
      </c>
      <c r="CP73" s="118"/>
      <c r="CQ73" s="118"/>
      <c r="CR73" s="118"/>
      <c r="CS73" s="118"/>
      <c r="CT73" s="118"/>
      <c r="CU73" s="118"/>
      <c r="CV73" s="118"/>
      <c r="CW73" s="118"/>
      <c r="CX73" s="126" t="s">
        <v>35</v>
      </c>
      <c r="CY73" s="127"/>
      <c r="CZ73" s="127"/>
      <c r="DA73" s="127"/>
      <c r="DB73" s="127"/>
      <c r="DC73" s="127"/>
      <c r="DD73" s="127"/>
      <c r="DE73" s="127"/>
      <c r="DF73" s="127"/>
      <c r="DG73" s="132"/>
      <c r="DH73" s="118" t="s">
        <v>35</v>
      </c>
      <c r="DI73" s="118"/>
      <c r="DJ73" s="118"/>
      <c r="DK73" s="118"/>
      <c r="DL73" s="118"/>
      <c r="DM73" s="118"/>
      <c r="DN73" s="118"/>
      <c r="DO73" s="118"/>
      <c r="DP73" s="118"/>
      <c r="DQ73" s="118"/>
      <c r="DR73" s="126" t="s">
        <v>35</v>
      </c>
      <c r="DS73" s="127"/>
      <c r="DT73" s="127"/>
      <c r="DU73" s="127"/>
      <c r="DV73" s="127"/>
      <c r="DW73" s="127"/>
      <c r="DX73" s="127"/>
      <c r="DY73" s="127"/>
      <c r="DZ73" s="132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  <c r="IV73" s="92"/>
    </row>
    <row r="74" spans="1:256" s="2" customFormat="1" ht="13.5" customHeight="1">
      <c r="A74" s="37"/>
      <c r="B74" s="38"/>
      <c r="C74" s="38"/>
      <c r="D74" s="38"/>
      <c r="E74" s="38"/>
      <c r="F74" s="38"/>
      <c r="G74" s="38"/>
      <c r="H74" s="39"/>
      <c r="I74" s="56" t="s">
        <v>35</v>
      </c>
      <c r="J74" s="56"/>
      <c r="K74" s="56"/>
      <c r="L74" s="56"/>
      <c r="M74" s="56"/>
      <c r="N74" s="56"/>
      <c r="O74" s="57" t="s">
        <v>35</v>
      </c>
      <c r="P74" s="57"/>
      <c r="Q74" s="57"/>
      <c r="R74" s="57"/>
      <c r="S74" s="57"/>
      <c r="T74" s="57"/>
      <c r="U74" s="57"/>
      <c r="V74" s="57"/>
      <c r="W74" s="56" t="s">
        <v>35</v>
      </c>
      <c r="X74" s="56"/>
      <c r="Y74" s="56"/>
      <c r="Z74" s="56"/>
      <c r="AA74" s="56"/>
      <c r="AB74" s="56"/>
      <c r="AC74" s="57" t="s">
        <v>35</v>
      </c>
      <c r="AD74" s="57"/>
      <c r="AE74" s="57"/>
      <c r="AF74" s="57"/>
      <c r="AG74" s="57"/>
      <c r="AH74" s="57"/>
      <c r="AI74" s="57"/>
      <c r="AJ74" s="57"/>
      <c r="AK74" s="76"/>
      <c r="AL74" s="76"/>
      <c r="AM74" s="76"/>
      <c r="AN74" s="76"/>
      <c r="AO74" s="76"/>
      <c r="AP74" s="76"/>
      <c r="AQ74" s="76"/>
      <c r="AR74" s="76"/>
      <c r="AS74" s="82"/>
      <c r="AT74" s="82"/>
      <c r="AU74" s="82"/>
      <c r="AV74" s="82"/>
      <c r="AW74" s="82"/>
      <c r="AX74" s="82"/>
      <c r="AY74" s="82"/>
      <c r="AZ74" s="82"/>
      <c r="BA74" s="91"/>
      <c r="BB74" s="91"/>
      <c r="BC74" s="91"/>
      <c r="BD74" s="91"/>
      <c r="BE74" s="91"/>
      <c r="BF74" s="91"/>
      <c r="BG74" s="91"/>
      <c r="BH74" s="91"/>
      <c r="BI74" s="93"/>
      <c r="BJ74" s="93"/>
      <c r="BK74" s="93"/>
      <c r="BL74" s="93"/>
      <c r="BM74" s="93"/>
      <c r="BN74" s="93"/>
      <c r="BO74" s="93"/>
      <c r="BP74" s="93"/>
      <c r="BQ74" s="103"/>
      <c r="BR74" s="103"/>
      <c r="BS74" s="103"/>
      <c r="BT74" s="103"/>
      <c r="BU74" s="103"/>
      <c r="BV74" s="103"/>
      <c r="BW74" s="103"/>
      <c r="BX74" s="103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118" t="s">
        <v>35</v>
      </c>
      <c r="CP74" s="118"/>
      <c r="CQ74" s="118"/>
      <c r="CR74" s="118"/>
      <c r="CS74" s="118"/>
      <c r="CT74" s="118"/>
      <c r="CU74" s="118"/>
      <c r="CV74" s="118"/>
      <c r="CW74" s="118"/>
      <c r="CX74" s="126" t="s">
        <v>35</v>
      </c>
      <c r="CY74" s="127"/>
      <c r="CZ74" s="127"/>
      <c r="DA74" s="127"/>
      <c r="DB74" s="127"/>
      <c r="DC74" s="127"/>
      <c r="DD74" s="127"/>
      <c r="DE74" s="127"/>
      <c r="DF74" s="127"/>
      <c r="DG74" s="132"/>
      <c r="DH74" s="118" t="s">
        <v>35</v>
      </c>
      <c r="DI74" s="118"/>
      <c r="DJ74" s="118"/>
      <c r="DK74" s="118"/>
      <c r="DL74" s="118"/>
      <c r="DM74" s="118"/>
      <c r="DN74" s="118"/>
      <c r="DO74" s="118"/>
      <c r="DP74" s="118"/>
      <c r="DQ74" s="118"/>
      <c r="DR74" s="126" t="s">
        <v>35</v>
      </c>
      <c r="DS74" s="127"/>
      <c r="DT74" s="127"/>
      <c r="DU74" s="127"/>
      <c r="DV74" s="127"/>
      <c r="DW74" s="127"/>
      <c r="DX74" s="127"/>
      <c r="DY74" s="127"/>
      <c r="DZ74" s="132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171"/>
      <c r="FP74" s="171"/>
      <c r="FQ74" s="171"/>
      <c r="FR74" s="171"/>
      <c r="FS74" s="171"/>
      <c r="FT74" s="171"/>
      <c r="FU74" s="171"/>
      <c r="FV74" s="171"/>
      <c r="FW74" s="171"/>
      <c r="FX74" s="171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  <c r="IU74" s="92"/>
      <c r="IV74" s="92"/>
    </row>
    <row r="76" spans="1:170" ht="12.75">
      <c r="A76" s="197" t="s">
        <v>155</v>
      </c>
      <c r="N76" s="198" t="s">
        <v>156</v>
      </c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K76" s="200" t="s">
        <v>157</v>
      </c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EA76" s="185" t="s">
        <v>158</v>
      </c>
      <c r="EB76" s="185"/>
      <c r="EC76" s="201" t="s">
        <v>159</v>
      </c>
      <c r="ED76" s="201"/>
      <c r="EE76" s="201"/>
      <c r="EF76" s="201"/>
      <c r="EG76" s="10" t="s">
        <v>158</v>
      </c>
      <c r="EH76" s="10"/>
      <c r="EI76" s="10"/>
      <c r="EJ76" s="8" t="s">
        <v>160</v>
      </c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185">
        <v>20</v>
      </c>
      <c r="FE76" s="185"/>
      <c r="FF76" s="185"/>
      <c r="FG76" s="185"/>
      <c r="FH76" s="202" t="s">
        <v>161</v>
      </c>
      <c r="FI76" s="202"/>
      <c r="FJ76" s="202"/>
      <c r="FK76" s="202"/>
      <c r="FL76" s="3"/>
      <c r="FM76" s="3" t="s">
        <v>162</v>
      </c>
      <c r="FN76" s="3"/>
    </row>
    <row r="77" spans="14:89" s="1" customFormat="1" ht="12.75">
      <c r="N77" s="199" t="s">
        <v>163</v>
      </c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K77" s="199" t="s">
        <v>164</v>
      </c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</row>
  </sheetData>
  <sheetProtection/>
  <mergeCells count="791">
    <mergeCell ref="IG5:IV5"/>
    <mergeCell ref="IG6:IV6"/>
    <mergeCell ref="A7:HT7"/>
    <mergeCell ref="IG7:IV7"/>
    <mergeCell ref="A8:DZ8"/>
    <mergeCell ref="EA8:HT8"/>
    <mergeCell ref="A9:IF9"/>
    <mergeCell ref="A10:DZ10"/>
    <mergeCell ref="BT11:CW11"/>
    <mergeCell ref="HS11:IV11"/>
    <mergeCell ref="BT12:CH12"/>
    <mergeCell ref="CI12:CW12"/>
    <mergeCell ref="HS12:IG12"/>
    <mergeCell ref="IH12:IV12"/>
    <mergeCell ref="AW13:BP13"/>
    <mergeCell ref="BT13:CH13"/>
    <mergeCell ref="CI13:CW13"/>
    <mergeCell ref="CX13:DZ13"/>
    <mergeCell ref="EA13:EW13"/>
    <mergeCell ref="EX13:FR13"/>
    <mergeCell ref="FS13:GH13"/>
    <mergeCell ref="GI13:GZ13"/>
    <mergeCell ref="HA13:HR13"/>
    <mergeCell ref="HS13:IG13"/>
    <mergeCell ref="IH13:IV13"/>
    <mergeCell ref="DG15:DZ15"/>
    <mergeCell ref="HQ15:IV15"/>
    <mergeCell ref="Z16:DF16"/>
    <mergeCell ref="DG16:DZ16"/>
    <mergeCell ref="A18:CD18"/>
    <mergeCell ref="CE18:DZ18"/>
    <mergeCell ref="EA18:FK18"/>
    <mergeCell ref="FL18:HR18"/>
    <mergeCell ref="CO19:DH19"/>
    <mergeCell ref="DI19:DZ19"/>
    <mergeCell ref="EA19:EU19"/>
    <mergeCell ref="FY19:GR19"/>
    <mergeCell ref="A21:I21"/>
    <mergeCell ref="J21:T21"/>
    <mergeCell ref="BM21:BU21"/>
    <mergeCell ref="BV21:CD21"/>
    <mergeCell ref="A22:I22"/>
    <mergeCell ref="J22:T22"/>
    <mergeCell ref="U22:AF22"/>
    <mergeCell ref="AG22:AS22"/>
    <mergeCell ref="AT22:BB22"/>
    <mergeCell ref="BC22:BL22"/>
    <mergeCell ref="BM22:BU22"/>
    <mergeCell ref="BV22:CD22"/>
    <mergeCell ref="CE22:CN22"/>
    <mergeCell ref="CO22:CY22"/>
    <mergeCell ref="CZ22:DH22"/>
    <mergeCell ref="DI22:DQ22"/>
    <mergeCell ref="DR22:DZ22"/>
    <mergeCell ref="EA22:EJ22"/>
    <mergeCell ref="EK22:EU22"/>
    <mergeCell ref="EV22:FK22"/>
    <mergeCell ref="FL22:FX22"/>
    <mergeCell ref="FY22:GH22"/>
    <mergeCell ref="GI22:GR22"/>
    <mergeCell ref="GS22:HE22"/>
    <mergeCell ref="HF22:HR22"/>
    <mergeCell ref="HS22:IV22"/>
    <mergeCell ref="EV23:FK23"/>
    <mergeCell ref="EV24:FK24"/>
    <mergeCell ref="EV25:FK25"/>
    <mergeCell ref="EV26:FK26"/>
    <mergeCell ref="EV27:FK27"/>
    <mergeCell ref="EV28:FK28"/>
    <mergeCell ref="EV29:FK29"/>
    <mergeCell ref="EV30:FK30"/>
    <mergeCell ref="AK32:DZ32"/>
    <mergeCell ref="EA32:HM32"/>
    <mergeCell ref="HN32:IK32"/>
    <mergeCell ref="AK33:CN33"/>
    <mergeCell ref="AK34:AR34"/>
    <mergeCell ref="AS34:AZ34"/>
    <mergeCell ref="BA34:BH34"/>
    <mergeCell ref="BI34:BP34"/>
    <mergeCell ref="BQ34:BX34"/>
    <mergeCell ref="BY34:CN34"/>
    <mergeCell ref="AK35:CN35"/>
    <mergeCell ref="CO35:DQ35"/>
    <mergeCell ref="CO36:DQ36"/>
    <mergeCell ref="EA36:HB36"/>
    <mergeCell ref="HN36:IK36"/>
    <mergeCell ref="CO37:CW37"/>
    <mergeCell ref="CX37:DG37"/>
    <mergeCell ref="DH37:DQ37"/>
    <mergeCell ref="EA37:EJ37"/>
    <mergeCell ref="EK37:ET37"/>
    <mergeCell ref="EU37:FD37"/>
    <mergeCell ref="FE37:FN37"/>
    <mergeCell ref="FO37:FX37"/>
    <mergeCell ref="FY37:GH37"/>
    <mergeCell ref="GI37:GR37"/>
    <mergeCell ref="GS37:HB37"/>
    <mergeCell ref="HN37:HY37"/>
    <mergeCell ref="HZ37:IK37"/>
    <mergeCell ref="A38:H38"/>
    <mergeCell ref="I38:N38"/>
    <mergeCell ref="O38:V38"/>
    <mergeCell ref="W38:AB38"/>
    <mergeCell ref="AC38:AJ38"/>
    <mergeCell ref="AK38:AR38"/>
    <mergeCell ref="AS38:AZ38"/>
    <mergeCell ref="BA38:BH38"/>
    <mergeCell ref="BI38:BP38"/>
    <mergeCell ref="BQ38:BX38"/>
    <mergeCell ref="BY38:CN38"/>
    <mergeCell ref="CO38:CW38"/>
    <mergeCell ref="CX38:DG38"/>
    <mergeCell ref="DH38:DQ38"/>
    <mergeCell ref="DR38:DZ38"/>
    <mergeCell ref="EA38:EJ38"/>
    <mergeCell ref="EK38:ET38"/>
    <mergeCell ref="EU38:FD38"/>
    <mergeCell ref="FE38:FN38"/>
    <mergeCell ref="FO38:FX38"/>
    <mergeCell ref="FY38:GH38"/>
    <mergeCell ref="GI38:GR38"/>
    <mergeCell ref="GS38:HB38"/>
    <mergeCell ref="HC38:HM38"/>
    <mergeCell ref="HN38:HY38"/>
    <mergeCell ref="HZ38:IK38"/>
    <mergeCell ref="IL38:IV38"/>
    <mergeCell ref="I39:N39"/>
    <mergeCell ref="O39:V39"/>
    <mergeCell ref="W39:AB39"/>
    <mergeCell ref="AC39:AJ39"/>
    <mergeCell ref="CO39:CW39"/>
    <mergeCell ref="CX39:DG39"/>
    <mergeCell ref="DH39:DQ39"/>
    <mergeCell ref="DR39:DZ39"/>
    <mergeCell ref="I40:N40"/>
    <mergeCell ref="O40:V40"/>
    <mergeCell ref="W40:AB40"/>
    <mergeCell ref="AC40:AJ40"/>
    <mergeCell ref="CO40:CW40"/>
    <mergeCell ref="CX40:DG40"/>
    <mergeCell ref="DH40:DQ40"/>
    <mergeCell ref="DR40:DZ40"/>
    <mergeCell ref="I41:N41"/>
    <mergeCell ref="O41:V41"/>
    <mergeCell ref="W41:AB41"/>
    <mergeCell ref="AC41:AJ41"/>
    <mergeCell ref="CO41:CW41"/>
    <mergeCell ref="CX41:DG41"/>
    <mergeCell ref="DH41:DQ41"/>
    <mergeCell ref="DR41:DZ41"/>
    <mergeCell ref="I42:N42"/>
    <mergeCell ref="O42:V42"/>
    <mergeCell ref="W42:AB42"/>
    <mergeCell ref="AC42:AJ42"/>
    <mergeCell ref="CO42:CW42"/>
    <mergeCell ref="CX42:DG42"/>
    <mergeCell ref="DH42:DQ42"/>
    <mergeCell ref="DR42:DZ42"/>
    <mergeCell ref="I43:N43"/>
    <mergeCell ref="O43:V43"/>
    <mergeCell ref="W43:AB43"/>
    <mergeCell ref="AC43:AJ43"/>
    <mergeCell ref="CO43:CW43"/>
    <mergeCell ref="CX43:DG43"/>
    <mergeCell ref="DH43:DQ43"/>
    <mergeCell ref="DR43:DZ43"/>
    <mergeCell ref="I44:N44"/>
    <mergeCell ref="O44:V44"/>
    <mergeCell ref="W44:AB44"/>
    <mergeCell ref="AC44:AJ44"/>
    <mergeCell ref="CO44:CW44"/>
    <mergeCell ref="CX44:DG44"/>
    <mergeCell ref="DH44:DQ44"/>
    <mergeCell ref="DR44:DZ44"/>
    <mergeCell ref="I45:N45"/>
    <mergeCell ref="O45:V45"/>
    <mergeCell ref="W45:AB45"/>
    <mergeCell ref="AC45:AJ45"/>
    <mergeCell ref="CO45:CW45"/>
    <mergeCell ref="CX45:DG45"/>
    <mergeCell ref="DH45:DQ45"/>
    <mergeCell ref="DR45:DZ45"/>
    <mergeCell ref="I46:N46"/>
    <mergeCell ref="O46:V46"/>
    <mergeCell ref="W46:AB46"/>
    <mergeCell ref="AC46:AJ46"/>
    <mergeCell ref="CO46:CW46"/>
    <mergeCell ref="CX46:DG46"/>
    <mergeCell ref="DH46:DQ46"/>
    <mergeCell ref="DR46:DZ46"/>
    <mergeCell ref="I47:N47"/>
    <mergeCell ref="O47:V47"/>
    <mergeCell ref="W47:AB47"/>
    <mergeCell ref="AC47:AJ47"/>
    <mergeCell ref="CO47:CW47"/>
    <mergeCell ref="CX47:DG47"/>
    <mergeCell ref="DH47:DQ47"/>
    <mergeCell ref="DR47:DZ47"/>
    <mergeCell ref="I48:N48"/>
    <mergeCell ref="O48:V48"/>
    <mergeCell ref="W48:AB48"/>
    <mergeCell ref="AC48:AJ48"/>
    <mergeCell ref="CO48:CW48"/>
    <mergeCell ref="CX48:DG48"/>
    <mergeCell ref="DH48:DQ48"/>
    <mergeCell ref="DR48:DZ48"/>
    <mergeCell ref="I49:N49"/>
    <mergeCell ref="O49:V49"/>
    <mergeCell ref="W49:AB49"/>
    <mergeCell ref="AC49:AJ49"/>
    <mergeCell ref="CO49:CW49"/>
    <mergeCell ref="CX49:DG49"/>
    <mergeCell ref="DH49:DQ49"/>
    <mergeCell ref="DR49:DZ49"/>
    <mergeCell ref="I50:N50"/>
    <mergeCell ref="O50:V50"/>
    <mergeCell ref="W50:AB50"/>
    <mergeCell ref="AC50:AJ50"/>
    <mergeCell ref="CO50:CW50"/>
    <mergeCell ref="CX50:DG50"/>
    <mergeCell ref="DH50:DQ50"/>
    <mergeCell ref="DR50:DZ50"/>
    <mergeCell ref="I51:N51"/>
    <mergeCell ref="O51:V51"/>
    <mergeCell ref="W51:AB51"/>
    <mergeCell ref="AC51:AJ51"/>
    <mergeCell ref="CO51:CW51"/>
    <mergeCell ref="CX51:DG51"/>
    <mergeCell ref="DH51:DQ51"/>
    <mergeCell ref="DR51:DZ51"/>
    <mergeCell ref="I52:N52"/>
    <mergeCell ref="O52:V52"/>
    <mergeCell ref="W52:AB52"/>
    <mergeCell ref="AC52:AJ52"/>
    <mergeCell ref="CO52:CW52"/>
    <mergeCell ref="CX52:DG52"/>
    <mergeCell ref="DH52:DQ52"/>
    <mergeCell ref="DR52:DZ52"/>
    <mergeCell ref="I53:N53"/>
    <mergeCell ref="O53:V53"/>
    <mergeCell ref="W53:AB53"/>
    <mergeCell ref="AC53:AJ53"/>
    <mergeCell ref="CO53:CW53"/>
    <mergeCell ref="CX53:DG53"/>
    <mergeCell ref="DH53:DQ53"/>
    <mergeCell ref="DR53:DZ53"/>
    <mergeCell ref="I54:N54"/>
    <mergeCell ref="O54:V54"/>
    <mergeCell ref="W54:AB54"/>
    <mergeCell ref="AC54:AJ54"/>
    <mergeCell ref="CO54:CW54"/>
    <mergeCell ref="CX54:DG54"/>
    <mergeCell ref="DH54:DQ54"/>
    <mergeCell ref="DR54:DZ54"/>
    <mergeCell ref="I55:N55"/>
    <mergeCell ref="O55:V55"/>
    <mergeCell ref="W55:AB55"/>
    <mergeCell ref="AC55:AJ55"/>
    <mergeCell ref="CO55:CW55"/>
    <mergeCell ref="CX55:DG55"/>
    <mergeCell ref="DH55:DQ55"/>
    <mergeCell ref="DR55:DZ55"/>
    <mergeCell ref="I56:N56"/>
    <mergeCell ref="O56:V56"/>
    <mergeCell ref="W56:AB56"/>
    <mergeCell ref="AC56:AJ56"/>
    <mergeCell ref="CO56:CW56"/>
    <mergeCell ref="CX56:DG56"/>
    <mergeCell ref="DH56:DQ56"/>
    <mergeCell ref="DR56:DZ56"/>
    <mergeCell ref="I57:N57"/>
    <mergeCell ref="O57:V57"/>
    <mergeCell ref="W57:AB57"/>
    <mergeCell ref="AC57:AJ57"/>
    <mergeCell ref="CO57:CW57"/>
    <mergeCell ref="CX57:DG57"/>
    <mergeCell ref="DH57:DQ57"/>
    <mergeCell ref="DR57:DZ57"/>
    <mergeCell ref="I58:N58"/>
    <mergeCell ref="O58:V58"/>
    <mergeCell ref="W58:AB58"/>
    <mergeCell ref="AC58:AJ58"/>
    <mergeCell ref="CO58:CW58"/>
    <mergeCell ref="CX58:DG58"/>
    <mergeCell ref="DH58:DQ58"/>
    <mergeCell ref="DR58:DZ58"/>
    <mergeCell ref="I59:N59"/>
    <mergeCell ref="O59:V59"/>
    <mergeCell ref="W59:AB59"/>
    <mergeCell ref="AC59:AJ59"/>
    <mergeCell ref="CO59:CW59"/>
    <mergeCell ref="CX59:DG59"/>
    <mergeCell ref="DH59:DQ59"/>
    <mergeCell ref="DR59:DZ59"/>
    <mergeCell ref="I60:N60"/>
    <mergeCell ref="O60:V60"/>
    <mergeCell ref="W60:AB60"/>
    <mergeCell ref="AC60:AJ60"/>
    <mergeCell ref="CO60:CW60"/>
    <mergeCell ref="CX60:DG60"/>
    <mergeCell ref="DH60:DQ60"/>
    <mergeCell ref="DR60:DZ60"/>
    <mergeCell ref="I61:N61"/>
    <mergeCell ref="O61:V61"/>
    <mergeCell ref="W61:AB61"/>
    <mergeCell ref="AC61:AJ61"/>
    <mergeCell ref="CO61:CW61"/>
    <mergeCell ref="CX61:DG61"/>
    <mergeCell ref="DH61:DQ61"/>
    <mergeCell ref="DR61:DZ61"/>
    <mergeCell ref="I62:N62"/>
    <mergeCell ref="O62:V62"/>
    <mergeCell ref="W62:AB62"/>
    <mergeCell ref="AC62:AJ62"/>
    <mergeCell ref="CO62:CW62"/>
    <mergeCell ref="CX62:DG62"/>
    <mergeCell ref="DH62:DQ62"/>
    <mergeCell ref="DR62:DZ62"/>
    <mergeCell ref="I63:N63"/>
    <mergeCell ref="O63:V63"/>
    <mergeCell ref="W63:AB63"/>
    <mergeCell ref="AC63:AJ63"/>
    <mergeCell ref="CO63:CW63"/>
    <mergeCell ref="CX63:DG63"/>
    <mergeCell ref="DH63:DQ63"/>
    <mergeCell ref="DR63:DZ63"/>
    <mergeCell ref="I64:N64"/>
    <mergeCell ref="O64:V64"/>
    <mergeCell ref="W64:AB64"/>
    <mergeCell ref="AC64:AJ64"/>
    <mergeCell ref="CO64:CW64"/>
    <mergeCell ref="CX64:DG64"/>
    <mergeCell ref="DH64:DQ64"/>
    <mergeCell ref="DR64:DZ64"/>
    <mergeCell ref="I65:N65"/>
    <mergeCell ref="O65:V65"/>
    <mergeCell ref="W65:AB65"/>
    <mergeCell ref="AC65:AJ65"/>
    <mergeCell ref="CO65:CW65"/>
    <mergeCell ref="CX65:DG65"/>
    <mergeCell ref="DH65:DQ65"/>
    <mergeCell ref="DR65:DZ65"/>
    <mergeCell ref="I66:N66"/>
    <mergeCell ref="O66:V66"/>
    <mergeCell ref="W66:AB66"/>
    <mergeCell ref="AC66:AJ66"/>
    <mergeCell ref="CO66:CW66"/>
    <mergeCell ref="CX66:DG66"/>
    <mergeCell ref="DH66:DQ66"/>
    <mergeCell ref="DR66:DZ66"/>
    <mergeCell ref="I67:N67"/>
    <mergeCell ref="O67:V67"/>
    <mergeCell ref="W67:AB67"/>
    <mergeCell ref="AC67:AJ67"/>
    <mergeCell ref="CO67:CW67"/>
    <mergeCell ref="CX67:DG67"/>
    <mergeCell ref="DH67:DQ67"/>
    <mergeCell ref="DR67:DZ67"/>
    <mergeCell ref="I68:N68"/>
    <mergeCell ref="O68:V68"/>
    <mergeCell ref="W68:AB68"/>
    <mergeCell ref="AC68:AJ68"/>
    <mergeCell ref="CO68:CW68"/>
    <mergeCell ref="CX68:DG68"/>
    <mergeCell ref="DH68:DQ68"/>
    <mergeCell ref="DR68:DZ68"/>
    <mergeCell ref="I69:N69"/>
    <mergeCell ref="O69:V69"/>
    <mergeCell ref="W69:AB69"/>
    <mergeCell ref="AC69:AJ69"/>
    <mergeCell ref="CO69:CW69"/>
    <mergeCell ref="CX69:DG69"/>
    <mergeCell ref="DH69:DQ69"/>
    <mergeCell ref="DR69:DZ69"/>
    <mergeCell ref="I70:N70"/>
    <mergeCell ref="O70:V70"/>
    <mergeCell ref="W70:AB70"/>
    <mergeCell ref="AC70:AJ70"/>
    <mergeCell ref="CO70:CW70"/>
    <mergeCell ref="CX70:DG70"/>
    <mergeCell ref="DH70:DQ70"/>
    <mergeCell ref="DR70:DZ70"/>
    <mergeCell ref="I71:N71"/>
    <mergeCell ref="O71:V71"/>
    <mergeCell ref="W71:AB71"/>
    <mergeCell ref="AC71:AJ71"/>
    <mergeCell ref="CO71:CW71"/>
    <mergeCell ref="CX71:DG71"/>
    <mergeCell ref="DH71:DQ71"/>
    <mergeCell ref="DR71:DZ71"/>
    <mergeCell ref="I72:N72"/>
    <mergeCell ref="O72:V72"/>
    <mergeCell ref="W72:AB72"/>
    <mergeCell ref="AC72:AJ72"/>
    <mergeCell ref="CO72:CW72"/>
    <mergeCell ref="CX72:DG72"/>
    <mergeCell ref="DH72:DQ72"/>
    <mergeCell ref="DR72:DZ72"/>
    <mergeCell ref="I73:N73"/>
    <mergeCell ref="O73:V73"/>
    <mergeCell ref="W73:AB73"/>
    <mergeCell ref="AC73:AJ73"/>
    <mergeCell ref="CO73:CW73"/>
    <mergeCell ref="CX73:DG73"/>
    <mergeCell ref="DH73:DQ73"/>
    <mergeCell ref="DR73:DZ73"/>
    <mergeCell ref="I74:N74"/>
    <mergeCell ref="O74:V74"/>
    <mergeCell ref="W74:AB74"/>
    <mergeCell ref="AC74:AJ74"/>
    <mergeCell ref="CO74:CW74"/>
    <mergeCell ref="CX74:DG74"/>
    <mergeCell ref="DH74:DQ74"/>
    <mergeCell ref="DR74:DZ74"/>
    <mergeCell ref="N76:AH76"/>
    <mergeCell ref="AK76:CK76"/>
    <mergeCell ref="EA76:EB76"/>
    <mergeCell ref="EC76:EF76"/>
    <mergeCell ref="EG76:EI76"/>
    <mergeCell ref="EJ76:FC76"/>
    <mergeCell ref="FD76:FG76"/>
    <mergeCell ref="FH76:FK76"/>
    <mergeCell ref="N77:AH77"/>
    <mergeCell ref="AK77:CK77"/>
    <mergeCell ref="HN69:HY71"/>
    <mergeCell ref="HZ69:IK71"/>
    <mergeCell ref="IL69:IV71"/>
    <mergeCell ref="EA69:EJ71"/>
    <mergeCell ref="EK69:ET71"/>
    <mergeCell ref="EU69:FD71"/>
    <mergeCell ref="FE69:FN71"/>
    <mergeCell ref="FO69:FX71"/>
    <mergeCell ref="FY69:GH71"/>
    <mergeCell ref="GI69:GR71"/>
    <mergeCell ref="GS69:HB71"/>
    <mergeCell ref="HC69:HM71"/>
    <mergeCell ref="AK69:AR71"/>
    <mergeCell ref="AS69:AZ71"/>
    <mergeCell ref="BA69:BH71"/>
    <mergeCell ref="BI69:BP71"/>
    <mergeCell ref="BQ69:BX71"/>
    <mergeCell ref="BY69:CN71"/>
    <mergeCell ref="A69:H71"/>
    <mergeCell ref="HN66:HY68"/>
    <mergeCell ref="HZ66:IK68"/>
    <mergeCell ref="IL66:IV68"/>
    <mergeCell ref="EA66:EJ68"/>
    <mergeCell ref="EK66:ET68"/>
    <mergeCell ref="EU66:FD68"/>
    <mergeCell ref="FE66:FN68"/>
    <mergeCell ref="FO66:FX68"/>
    <mergeCell ref="FY66:GH68"/>
    <mergeCell ref="GI66:GR68"/>
    <mergeCell ref="GS66:HB68"/>
    <mergeCell ref="HC66:HM68"/>
    <mergeCell ref="AK66:AR68"/>
    <mergeCell ref="AS66:AZ68"/>
    <mergeCell ref="BA66:BH68"/>
    <mergeCell ref="BI66:BP68"/>
    <mergeCell ref="BQ66:BX68"/>
    <mergeCell ref="BY66:CN68"/>
    <mergeCell ref="A66:H68"/>
    <mergeCell ref="HN63:HY65"/>
    <mergeCell ref="HZ63:IK65"/>
    <mergeCell ref="IL63:IV65"/>
    <mergeCell ref="EA63:EJ65"/>
    <mergeCell ref="EK63:ET65"/>
    <mergeCell ref="EU63:FD65"/>
    <mergeCell ref="FE63:FN65"/>
    <mergeCell ref="FO63:FX65"/>
    <mergeCell ref="FY63:GH65"/>
    <mergeCell ref="GI63:GR65"/>
    <mergeCell ref="GS63:HB65"/>
    <mergeCell ref="HC63:HM65"/>
    <mergeCell ref="AK63:AR65"/>
    <mergeCell ref="AS63:AZ65"/>
    <mergeCell ref="BA63:BH65"/>
    <mergeCell ref="BI63:BP65"/>
    <mergeCell ref="BQ63:BX65"/>
    <mergeCell ref="BY63:CN65"/>
    <mergeCell ref="A63:H65"/>
    <mergeCell ref="HN60:HY62"/>
    <mergeCell ref="HZ60:IK62"/>
    <mergeCell ref="IL60:IV62"/>
    <mergeCell ref="EA60:EJ62"/>
    <mergeCell ref="EK60:ET62"/>
    <mergeCell ref="EU60:FD62"/>
    <mergeCell ref="FE60:FN62"/>
    <mergeCell ref="FO60:FX62"/>
    <mergeCell ref="FY60:GH62"/>
    <mergeCell ref="GI60:GR62"/>
    <mergeCell ref="GS60:HB62"/>
    <mergeCell ref="HC60:HM62"/>
    <mergeCell ref="AK60:AR62"/>
    <mergeCell ref="AS60:AZ62"/>
    <mergeCell ref="BA60:BH62"/>
    <mergeCell ref="BI60:BP62"/>
    <mergeCell ref="BQ60:BX62"/>
    <mergeCell ref="BY60:CN62"/>
    <mergeCell ref="A60:H62"/>
    <mergeCell ref="HN57:HY59"/>
    <mergeCell ref="HZ57:IK59"/>
    <mergeCell ref="IL57:IV59"/>
    <mergeCell ref="EA57:EJ59"/>
    <mergeCell ref="EK57:ET59"/>
    <mergeCell ref="EU57:FD59"/>
    <mergeCell ref="FE57:FN59"/>
    <mergeCell ref="FO57:FX59"/>
    <mergeCell ref="FY57:GH59"/>
    <mergeCell ref="GI57:GR59"/>
    <mergeCell ref="GS57:HB59"/>
    <mergeCell ref="HC57:HM59"/>
    <mergeCell ref="AK57:AR59"/>
    <mergeCell ref="AS57:AZ59"/>
    <mergeCell ref="BA57:BH59"/>
    <mergeCell ref="BI57:BP59"/>
    <mergeCell ref="BQ57:BX59"/>
    <mergeCell ref="BY57:CN59"/>
    <mergeCell ref="A57:H59"/>
    <mergeCell ref="HN54:HY56"/>
    <mergeCell ref="HZ54:IK56"/>
    <mergeCell ref="IL54:IV56"/>
    <mergeCell ref="EA54:EJ56"/>
    <mergeCell ref="EK54:ET56"/>
    <mergeCell ref="EU54:FD56"/>
    <mergeCell ref="FE54:FN56"/>
    <mergeCell ref="FO54:FX56"/>
    <mergeCell ref="FY54:GH56"/>
    <mergeCell ref="GI54:GR56"/>
    <mergeCell ref="GS54:HB56"/>
    <mergeCell ref="HC54:HM56"/>
    <mergeCell ref="AK54:AR56"/>
    <mergeCell ref="AS54:AZ56"/>
    <mergeCell ref="BA54:BH56"/>
    <mergeCell ref="BI54:BP56"/>
    <mergeCell ref="BQ54:BX56"/>
    <mergeCell ref="BY54:CN56"/>
    <mergeCell ref="A54:H56"/>
    <mergeCell ref="HN51:HY53"/>
    <mergeCell ref="HZ51:IK53"/>
    <mergeCell ref="IL51:IV53"/>
    <mergeCell ref="EA51:EJ53"/>
    <mergeCell ref="EK51:ET53"/>
    <mergeCell ref="EU51:FD53"/>
    <mergeCell ref="FE51:FN53"/>
    <mergeCell ref="FO51:FX53"/>
    <mergeCell ref="FY51:GH53"/>
    <mergeCell ref="GI51:GR53"/>
    <mergeCell ref="GS51:HB53"/>
    <mergeCell ref="HC51:HM53"/>
    <mergeCell ref="AK51:AR53"/>
    <mergeCell ref="AS51:AZ53"/>
    <mergeCell ref="BA51:BH53"/>
    <mergeCell ref="BI51:BP53"/>
    <mergeCell ref="BQ51:BX53"/>
    <mergeCell ref="BY51:CN53"/>
    <mergeCell ref="A51:H53"/>
    <mergeCell ref="HN48:HY50"/>
    <mergeCell ref="HZ48:IK50"/>
    <mergeCell ref="IL48:IV50"/>
    <mergeCell ref="EA48:EJ50"/>
    <mergeCell ref="EK48:ET50"/>
    <mergeCell ref="EU48:FD50"/>
    <mergeCell ref="FE48:FN50"/>
    <mergeCell ref="FO48:FX50"/>
    <mergeCell ref="FY48:GH50"/>
    <mergeCell ref="GI48:GR50"/>
    <mergeCell ref="GS48:HB50"/>
    <mergeCell ref="HC48:HM50"/>
    <mergeCell ref="AK48:AR50"/>
    <mergeCell ref="AS48:AZ50"/>
    <mergeCell ref="BA48:BH50"/>
    <mergeCell ref="BI48:BP50"/>
    <mergeCell ref="BQ48:BX50"/>
    <mergeCell ref="BY48:CN50"/>
    <mergeCell ref="A48:H50"/>
    <mergeCell ref="HN45:HY47"/>
    <mergeCell ref="HZ45:IK47"/>
    <mergeCell ref="IL45:IV47"/>
    <mergeCell ref="EA45:EJ47"/>
    <mergeCell ref="EK45:ET47"/>
    <mergeCell ref="EU45:FD47"/>
    <mergeCell ref="FE45:FN47"/>
    <mergeCell ref="FO45:FX47"/>
    <mergeCell ref="FY45:GH47"/>
    <mergeCell ref="GI45:GR47"/>
    <mergeCell ref="GS45:HB47"/>
    <mergeCell ref="HC45:HM47"/>
    <mergeCell ref="AK45:AR47"/>
    <mergeCell ref="AS45:AZ47"/>
    <mergeCell ref="BA45:BH47"/>
    <mergeCell ref="BI45:BP47"/>
    <mergeCell ref="BQ45:BX47"/>
    <mergeCell ref="BY45:CN47"/>
    <mergeCell ref="A45:H47"/>
    <mergeCell ref="HN42:HY44"/>
    <mergeCell ref="HZ42:IK44"/>
    <mergeCell ref="IL42:IV44"/>
    <mergeCell ref="EA42:EJ44"/>
    <mergeCell ref="EK42:ET44"/>
    <mergeCell ref="EU42:FD44"/>
    <mergeCell ref="FE42:FN44"/>
    <mergeCell ref="FO42:FX44"/>
    <mergeCell ref="FY42:GH44"/>
    <mergeCell ref="GI42:GR44"/>
    <mergeCell ref="GS42:HB44"/>
    <mergeCell ref="HC42:HM44"/>
    <mergeCell ref="AK42:AR44"/>
    <mergeCell ref="AS42:AZ44"/>
    <mergeCell ref="BA42:BH44"/>
    <mergeCell ref="BI42:BP44"/>
    <mergeCell ref="BQ42:BX44"/>
    <mergeCell ref="BY42:CN44"/>
    <mergeCell ref="A42:H44"/>
    <mergeCell ref="EX11:FR12"/>
    <mergeCell ref="EA11:EW12"/>
    <mergeCell ref="GS19:HE21"/>
    <mergeCell ref="HF19:HR21"/>
    <mergeCell ref="HS18:IV21"/>
    <mergeCell ref="EK23:EU24"/>
    <mergeCell ref="EK20:EU21"/>
    <mergeCell ref="EA20:EJ21"/>
    <mergeCell ref="FY20:GH21"/>
    <mergeCell ref="GI20:GR21"/>
    <mergeCell ref="CZ20:DH21"/>
    <mergeCell ref="DI20:DQ21"/>
    <mergeCell ref="DR20:DZ21"/>
    <mergeCell ref="EA23:EJ24"/>
    <mergeCell ref="FY23:GH24"/>
    <mergeCell ref="GI23:GR24"/>
    <mergeCell ref="FS11:GH12"/>
    <mergeCell ref="AW11:BP12"/>
    <mergeCell ref="GI11:GZ12"/>
    <mergeCell ref="HA11:HR12"/>
    <mergeCell ref="CX11:DZ12"/>
    <mergeCell ref="FL19:FX21"/>
    <mergeCell ref="EV19:FK21"/>
    <mergeCell ref="AT19:BB21"/>
    <mergeCell ref="AG19:AS21"/>
    <mergeCell ref="HS23:IV24"/>
    <mergeCell ref="GS23:HE24"/>
    <mergeCell ref="HF23:HR24"/>
    <mergeCell ref="BC19:BL21"/>
    <mergeCell ref="CZ23:DH24"/>
    <mergeCell ref="DI23:DQ24"/>
    <mergeCell ref="DR23:DZ24"/>
    <mergeCell ref="FL23:FX24"/>
    <mergeCell ref="CO20:CY21"/>
    <mergeCell ref="CO23:CY24"/>
    <mergeCell ref="CZ25:DH26"/>
    <mergeCell ref="DI25:DQ26"/>
    <mergeCell ref="DR25:DZ26"/>
    <mergeCell ref="A25:I26"/>
    <mergeCell ref="AT25:BB26"/>
    <mergeCell ref="BC25:BL26"/>
    <mergeCell ref="BM23:BU24"/>
    <mergeCell ref="BV23:CD24"/>
    <mergeCell ref="BM25:BU26"/>
    <mergeCell ref="BV25:CD26"/>
    <mergeCell ref="BM19:CD20"/>
    <mergeCell ref="U25:AF26"/>
    <mergeCell ref="J25:T26"/>
    <mergeCell ref="AG25:AS26"/>
    <mergeCell ref="A29:I30"/>
    <mergeCell ref="AT29:BB30"/>
    <mergeCell ref="U29:AF30"/>
    <mergeCell ref="BM29:BU30"/>
    <mergeCell ref="BV29:CD30"/>
    <mergeCell ref="BC23:BL24"/>
    <mergeCell ref="A23:I24"/>
    <mergeCell ref="AT23:BB24"/>
    <mergeCell ref="U23:AF24"/>
    <mergeCell ref="BC29:BL30"/>
    <mergeCell ref="CE29:CN30"/>
    <mergeCell ref="CZ29:DH30"/>
    <mergeCell ref="DI29:DQ30"/>
    <mergeCell ref="DR29:DZ30"/>
    <mergeCell ref="EK25:EU26"/>
    <mergeCell ref="FL25:FX26"/>
    <mergeCell ref="EA29:EJ30"/>
    <mergeCell ref="FY29:GH30"/>
    <mergeCell ref="GI29:GR30"/>
    <mergeCell ref="EK29:EU30"/>
    <mergeCell ref="HS29:IV30"/>
    <mergeCell ref="EA25:EJ26"/>
    <mergeCell ref="FY25:GH26"/>
    <mergeCell ref="GI25:GR26"/>
    <mergeCell ref="GS25:HE26"/>
    <mergeCell ref="HF25:HR26"/>
    <mergeCell ref="IG8:IV9"/>
    <mergeCell ref="CO29:CY30"/>
    <mergeCell ref="HS25:IV26"/>
    <mergeCell ref="FL29:FX30"/>
    <mergeCell ref="DR33:DZ37"/>
    <mergeCell ref="I34:N37"/>
    <mergeCell ref="O34:V37"/>
    <mergeCell ref="W34:AB37"/>
    <mergeCell ref="I32:AJ33"/>
    <mergeCell ref="A32:H33"/>
    <mergeCell ref="A34:H37"/>
    <mergeCell ref="AC34:AJ37"/>
    <mergeCell ref="AK36:AR37"/>
    <mergeCell ref="AS36:AZ37"/>
    <mergeCell ref="BA36:BH37"/>
    <mergeCell ref="BI36:BP37"/>
    <mergeCell ref="BQ36:BX37"/>
    <mergeCell ref="BY36:CN37"/>
    <mergeCell ref="A39:H41"/>
    <mergeCell ref="CO33:DQ34"/>
    <mergeCell ref="AK39:AR41"/>
    <mergeCell ref="AS39:AZ41"/>
    <mergeCell ref="BA39:BH41"/>
    <mergeCell ref="BI39:BP41"/>
    <mergeCell ref="BQ39:BX41"/>
    <mergeCell ref="EA33:EJ35"/>
    <mergeCell ref="EK33:ET35"/>
    <mergeCell ref="EU33:FD35"/>
    <mergeCell ref="FE33:FN35"/>
    <mergeCell ref="FO33:FX35"/>
    <mergeCell ref="FY33:GH35"/>
    <mergeCell ref="GI33:GR35"/>
    <mergeCell ref="GS33:HB35"/>
    <mergeCell ref="HN33:HY35"/>
    <mergeCell ref="HZ33:IK35"/>
    <mergeCell ref="HC33:HM37"/>
    <mergeCell ref="IL32:IV37"/>
    <mergeCell ref="EA39:EJ41"/>
    <mergeCell ref="EK39:ET41"/>
    <mergeCell ref="EU39:FD41"/>
    <mergeCell ref="FE39:FN41"/>
    <mergeCell ref="FO39:FX41"/>
    <mergeCell ref="FY39:GH41"/>
    <mergeCell ref="GI39:GR41"/>
    <mergeCell ref="GS39:HB41"/>
    <mergeCell ref="A72:H74"/>
    <mergeCell ref="AK72:AR74"/>
    <mergeCell ref="AS72:AZ74"/>
    <mergeCell ref="BA72:BH74"/>
    <mergeCell ref="BI72:BP74"/>
    <mergeCell ref="BQ72:BX74"/>
    <mergeCell ref="IL39:IV41"/>
    <mergeCell ref="HC39:HM41"/>
    <mergeCell ref="HN39:HY41"/>
    <mergeCell ref="HZ39:IK41"/>
    <mergeCell ref="EA72:EJ74"/>
    <mergeCell ref="EK72:ET74"/>
    <mergeCell ref="EU72:FD74"/>
    <mergeCell ref="FE72:FN74"/>
    <mergeCell ref="FO72:FX74"/>
    <mergeCell ref="FY72:GH74"/>
    <mergeCell ref="GI72:GR74"/>
    <mergeCell ref="GS72:HB74"/>
    <mergeCell ref="HC72:HM74"/>
    <mergeCell ref="HN72:HY74"/>
    <mergeCell ref="HZ72:IK74"/>
    <mergeCell ref="IL72:IV74"/>
    <mergeCell ref="AG29:AS30"/>
    <mergeCell ref="BY39:CN41"/>
    <mergeCell ref="J29:T30"/>
    <mergeCell ref="BY72:CN74"/>
    <mergeCell ref="A19:T20"/>
    <mergeCell ref="U19:AF21"/>
    <mergeCell ref="AG23:AS24"/>
    <mergeCell ref="J23:T24"/>
    <mergeCell ref="CE19:CN21"/>
    <mergeCell ref="CE23:CN24"/>
    <mergeCell ref="CE25:CN26"/>
    <mergeCell ref="CO25:CY26"/>
    <mergeCell ref="GS29:HE30"/>
    <mergeCell ref="HF29:HR30"/>
    <mergeCell ref="GS27:HE28"/>
    <mergeCell ref="HF27:HR28"/>
    <mergeCell ref="A27:I28"/>
    <mergeCell ref="AT27:BB28"/>
    <mergeCell ref="J27:T28"/>
    <mergeCell ref="U27:AF28"/>
    <mergeCell ref="AG27:AS28"/>
    <mergeCell ref="BC27:BL28"/>
    <mergeCell ref="BM27:BU28"/>
    <mergeCell ref="BV27:CD28"/>
    <mergeCell ref="CE27:CN28"/>
    <mergeCell ref="CO27:CY28"/>
    <mergeCell ref="CZ27:DH28"/>
    <mergeCell ref="DI27:DQ28"/>
    <mergeCell ref="DR27:DZ28"/>
    <mergeCell ref="EA27:EJ28"/>
    <mergeCell ref="FY27:GH28"/>
    <mergeCell ref="GI27:GR28"/>
    <mergeCell ref="HS27:IV28"/>
    <mergeCell ref="EK27:EU28"/>
    <mergeCell ref="FL27:FX28"/>
  </mergeCells>
  <printOptions/>
  <pageMargins left="0.5118110236220472" right="0.5118110236220472" top="0.7086614173228347" bottom="0.3937007874015748" header="0.1968503937007874" footer="0.1968503937007874"/>
  <pageSetup horizontalDpi="600" verticalDpi="600" orientation="landscape" paperSize="9" scale="6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Светлана Панина</cp:lastModifiedBy>
  <cp:lastPrinted>2023-05-31T10:59:56Z</cp:lastPrinted>
  <dcterms:created xsi:type="dcterms:W3CDTF">2004-03-30T11:31:22Z</dcterms:created>
  <dcterms:modified xsi:type="dcterms:W3CDTF">2023-09-14T12:13:30Z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7075CA799D4147DDA9FE49D08054C511_12</vt:lpwstr>
  </property>
  <property fmtid="{D5CDD505-2E9C-101B-9397-08002B2CF9AE}" pid="4" name="KSOProductBuildV">
    <vt:lpwstr>1049-12.2.0.13201</vt:lpwstr>
  </property>
</Properties>
</file>